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26FF626E-A84B-4F4E-9C6B-752766F252B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MJD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2" l="1"/>
</calcChain>
</file>

<file path=xl/sharedStrings.xml><?xml version="1.0" encoding="utf-8"?>
<sst xmlns="http://schemas.openxmlformats.org/spreadsheetml/2006/main" count="58" uniqueCount="55">
  <si>
    <t>Sl No.</t>
  </si>
  <si>
    <t>Bank Name</t>
  </si>
  <si>
    <t>Amt Deposits held in the A/c</t>
  </si>
  <si>
    <t>Total</t>
  </si>
  <si>
    <t>RRB</t>
  </si>
  <si>
    <t>Total PMJDY No.</t>
  </si>
  <si>
    <t>Rural No</t>
  </si>
  <si>
    <t>Urban No</t>
  </si>
  <si>
    <t>Male No</t>
  </si>
  <si>
    <t>Female No</t>
  </si>
  <si>
    <t>No of Zero Balance A/c</t>
  </si>
  <si>
    <t>No of Rupay Card Issued</t>
  </si>
  <si>
    <t>No of Rupay Card Activated</t>
  </si>
  <si>
    <t>No of Aadhaar Seeded</t>
  </si>
  <si>
    <t>(Amount in Rs. Lakhs)</t>
  </si>
  <si>
    <t>ESAF</t>
  </si>
  <si>
    <t>Total 
Branch</t>
  </si>
  <si>
    <t>Public</t>
  </si>
  <si>
    <t>Private</t>
  </si>
  <si>
    <t>SFB</t>
  </si>
  <si>
    <t>Grand Total</t>
  </si>
  <si>
    <t>Bankwise Progress under PMJDY Report of Assam as on date 30.06.2024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</si>
  <si>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</si>
  <si>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</si>
  <si>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</si>
  <si>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</si>
  <si>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</si>
  <si>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</si>
  <si>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</si>
  <si>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</si>
  <si>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</si>
  <si>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</si>
  <si>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</si>
  <si>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</si>
  <si>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</si>
  <si>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</si>
  <si>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</si>
  <si>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</si>
  <si>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</si>
  <si>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</si>
  <si>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</si>
  <si>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</si>
  <si>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</si>
  <si>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</si>
  <si>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</si>
  <si>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</si>
  <si>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</si>
  <si>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</si>
  <si>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</si>
  <si>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</si>
  <si>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</si>
  <si>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</si>
  <si>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</si>
  <si>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Assam Gramin Vikas Bank</t>
  </si>
  <si>
    <t>Assam Apex Co-op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</si>
</sst>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164" fontId="6" fillId="2" borderId="1" xfId="1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right" vertical="center" wrapText="1"/>
    </xf>
    <xf numFmtId="164" fontId="5" fillId="2" borderId="1" xfId="1" applyNumberFormat="1" applyFont="1" applyFill="1" applyBorder="1" applyAlignment="1">
      <alignment vertical="center" wrapText="1"/>
    </xf>
    <xf numFmtId="0" fontId="14" fillId="2" borderId="0" xfId="0" applyFont="1" applyFill="1" applyAlignment="1">
      <alignment vertical="center"/>
    </xf>
    <xf numFmtId="0" fontId="6" fillId="2" borderId="1" xfId="1" applyNumberFormat="1" applyFont="1" applyFill="1" applyBorder="1" applyAlignment="1">
      <alignment vertical="center" wrapText="1"/>
    </xf>
    <xf numFmtId="0" fontId="5" fillId="2" borderId="1" xfId="1" applyNumberFormat="1" applyFont="1" applyFill="1" applyBorder="1" applyAlignment="1">
      <alignment vertical="center" wrapText="1"/>
    </xf>
    <xf numFmtId="3" fontId="14" fillId="2" borderId="1" xfId="0" applyNumberFormat="1" applyFont="1" applyFill="1" applyBorder="1" applyAlignment="1">
      <alignment vertical="center"/>
    </xf>
    <xf numFmtId="164" fontId="14" fillId="2" borderId="1" xfId="1" applyNumberFormat="1" applyFont="1" applyFill="1" applyBorder="1" applyAlignment="1">
      <alignment vertical="center"/>
    </xf>
    <xf numFmtId="0" fontId="15" fillId="2" borderId="0" xfId="0" applyFont="1" applyFill="1" applyAlignment="1">
      <alignment horizontal="center" vertical="center"/>
    </xf>
    <xf numFmtId="43" fontId="6" fillId="2" borderId="1" xfId="1" applyFont="1" applyFill="1" applyBorder="1" applyAlignment="1">
      <alignment vertical="center" wrapText="1"/>
    </xf>
    <xf numFmtId="43" fontId="5" fillId="2" borderId="1" xfId="1" applyFont="1" applyFill="1" applyBorder="1" applyAlignment="1">
      <alignment vertical="center" wrapText="1"/>
    </xf>
    <xf numFmtId="43" fontId="14" fillId="2" borderId="1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3"/>
  <sheetViews>
    <sheetView tabSelected="1" workbookViewId="0">
      <selection activeCell="M42" sqref="A1:M42"/>
    </sheetView>
  </sheetViews>
  <sheetFormatPr defaultColWidth="23.109375" defaultRowHeight="13.8" x14ac:dyDescent="0.3"/>
  <cols>
    <col min="1" max="1" width="7.109375" style="18" bestFit="1" customWidth="1"/>
    <col min="2" max="2" width="23.109375" style="2"/>
    <col min="3" max="3" width="6" style="2" bestFit="1" customWidth="1"/>
    <col min="4" max="4" width="12.6640625" style="2" bestFit="1" customWidth="1"/>
    <col min="5" max="5" width="11" style="2" bestFit="1" customWidth="1"/>
    <col min="6" max="8" width="12.6640625" style="2" bestFit="1" customWidth="1"/>
    <col min="9" max="9" width="17.109375" style="2" bestFit="1" customWidth="1"/>
    <col min="10" max="10" width="20.77734375" style="2" bestFit="1" customWidth="1"/>
    <col min="11" max="11" width="18.21875" style="2" bestFit="1" customWidth="1"/>
    <col min="12" max="12" width="20.33203125" style="2" bestFit="1" customWidth="1"/>
    <col min="13" max="13" width="17" style="2" bestFit="1" customWidth="1"/>
    <col min="14" max="16384" width="23.109375" style="2"/>
  </cols>
  <sheetData>
    <row r="1" spans="1:13" s="1" customFormat="1" ht="20.399999999999999" x14ac:dyDescent="0.3">
      <c r="A1" s="22" t="s">
        <v>21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x14ac:dyDescent="0.3">
      <c r="A2" s="24" t="s">
        <v>14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s="4" customFormat="1" ht="20.399999999999999" x14ac:dyDescent="0.3">
      <c r="A3" s="3" t="s">
        <v>0</v>
      </c>
      <c r="B3" s="3" t="s">
        <v>1</v>
      </c>
      <c r="C3" s="3" t="s">
        <v>16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5</v>
      </c>
      <c r="I3" s="3" t="s">
        <v>10</v>
      </c>
      <c r="J3" s="3" t="s">
        <v>2</v>
      </c>
      <c r="K3" s="3" t="s">
        <v>11</v>
      </c>
      <c r="L3" s="3" t="s">
        <v>12</v>
      </c>
      <c r="M3" s="3" t="s">
        <v>13</v>
      </c>
    </row>
    <row r="4" spans="1:13" x14ac:dyDescent="0.3">
      <c r="A4" s="5">
        <v>1</v>
      </c>
      <c r="B4" s="6" t="s">
        <v>22</v>
      </c>
      <c r="C4" s="7">
        <v>67</v>
      </c>
      <c r="D4" s="8">
        <v>221390</v>
      </c>
      <c r="E4" s="8">
        <v>208933</v>
      </c>
      <c r="F4" s="8">
        <v>379297</v>
      </c>
      <c r="G4" s="8">
        <v>451679</v>
      </c>
      <c r="H4" s="8">
        <v>830976</v>
      </c>
      <c r="I4" s="8">
        <v>125927</v>
      </c>
      <c r="J4" s="19">
        <v>18314.669999999998</v>
      </c>
      <c r="K4" s="8">
        <v>304299</v>
      </c>
      <c r="L4" s="8">
        <v>128816</v>
      </c>
      <c r="M4" s="8">
        <v>386003</v>
      </c>
    </row>
    <row r="5" spans="1:13" x14ac:dyDescent="0.3">
      <c r="A5" s="5">
        <v>2</v>
      </c>
      <c r="B5" s="6" t="s">
        <v>23</v>
      </c>
      <c r="C5" s="7">
        <v>56</v>
      </c>
      <c r="D5" s="8">
        <v>50625</v>
      </c>
      <c r="E5" s="8">
        <v>163321</v>
      </c>
      <c r="F5" s="8">
        <v>122026</v>
      </c>
      <c r="G5" s="8">
        <v>91934</v>
      </c>
      <c r="H5" s="8">
        <v>213960</v>
      </c>
      <c r="I5" s="8">
        <v>18381</v>
      </c>
      <c r="J5" s="19">
        <v>4467.59</v>
      </c>
      <c r="K5" s="8">
        <v>189916</v>
      </c>
      <c r="L5" s="8">
        <v>189636</v>
      </c>
      <c r="M5" s="8">
        <v>130669</v>
      </c>
    </row>
    <row r="6" spans="1:13" x14ac:dyDescent="0.3">
      <c r="A6" s="5">
        <v>3</v>
      </c>
      <c r="B6" s="6" t="s">
        <v>24</v>
      </c>
      <c r="C6" s="7">
        <v>27</v>
      </c>
      <c r="D6" s="8">
        <v>5884</v>
      </c>
      <c r="E6" s="8">
        <v>45701</v>
      </c>
      <c r="F6" s="8">
        <v>29437</v>
      </c>
      <c r="G6" s="8">
        <v>22364</v>
      </c>
      <c r="H6" s="8">
        <v>51801</v>
      </c>
      <c r="I6" s="8">
        <v>18822</v>
      </c>
      <c r="J6" s="19">
        <v>1141.25</v>
      </c>
      <c r="K6" s="8">
        <v>33733</v>
      </c>
      <c r="L6" s="8">
        <v>33733</v>
      </c>
      <c r="M6" s="8">
        <v>26197</v>
      </c>
    </row>
    <row r="7" spans="1:13" x14ac:dyDescent="0.3">
      <c r="A7" s="5">
        <v>4</v>
      </c>
      <c r="B7" s="6" t="s">
        <v>25</v>
      </c>
      <c r="C7" s="7">
        <v>116</v>
      </c>
      <c r="D7" s="8">
        <v>174398</v>
      </c>
      <c r="E7" s="8">
        <v>52774</v>
      </c>
      <c r="F7" s="8">
        <v>94811</v>
      </c>
      <c r="G7" s="8">
        <v>132361</v>
      </c>
      <c r="H7" s="8">
        <v>227172</v>
      </c>
      <c r="I7" s="8">
        <v>26841</v>
      </c>
      <c r="J7" s="19">
        <v>10741.67</v>
      </c>
      <c r="K7" s="8">
        <v>105270</v>
      </c>
      <c r="L7" s="8">
        <v>25225</v>
      </c>
      <c r="M7" s="8">
        <v>120848</v>
      </c>
    </row>
    <row r="8" spans="1:13" x14ac:dyDescent="0.3">
      <c r="A8" s="5">
        <v>5</v>
      </c>
      <c r="B8" s="6" t="s">
        <v>26</v>
      </c>
      <c r="C8" s="7">
        <v>119</v>
      </c>
      <c r="D8" s="8">
        <v>908620</v>
      </c>
      <c r="E8" s="8">
        <v>54130</v>
      </c>
      <c r="F8" s="8">
        <v>393188</v>
      </c>
      <c r="G8" s="8">
        <v>569562</v>
      </c>
      <c r="H8" s="8">
        <v>962750</v>
      </c>
      <c r="I8" s="8">
        <v>127897</v>
      </c>
      <c r="J8" s="19">
        <v>23707.38</v>
      </c>
      <c r="K8" s="8">
        <v>565885</v>
      </c>
      <c r="L8" s="8">
        <v>565885</v>
      </c>
      <c r="M8" s="8">
        <v>412536</v>
      </c>
    </row>
    <row r="9" spans="1:13" x14ac:dyDescent="0.3">
      <c r="A9" s="5">
        <v>6</v>
      </c>
      <c r="B9" s="6" t="s">
        <v>27</v>
      </c>
      <c r="C9" s="7">
        <v>113</v>
      </c>
      <c r="D9" s="8">
        <v>489547</v>
      </c>
      <c r="E9" s="8">
        <v>253768</v>
      </c>
      <c r="F9" s="8">
        <v>313630</v>
      </c>
      <c r="G9" s="8">
        <v>429316</v>
      </c>
      <c r="H9" s="8">
        <v>742946</v>
      </c>
      <c r="I9" s="8">
        <v>87610</v>
      </c>
      <c r="J9" s="19">
        <v>22988.21</v>
      </c>
      <c r="K9" s="8">
        <v>379566</v>
      </c>
      <c r="L9" s="8">
        <v>129386</v>
      </c>
      <c r="M9" s="8">
        <v>177189</v>
      </c>
    </row>
    <row r="10" spans="1:13" x14ac:dyDescent="0.3">
      <c r="A10" s="5">
        <v>7</v>
      </c>
      <c r="B10" s="6" t="s">
        <v>28</v>
      </c>
      <c r="C10" s="7">
        <v>30</v>
      </c>
      <c r="D10" s="8">
        <v>40499</v>
      </c>
      <c r="E10" s="8">
        <v>18459</v>
      </c>
      <c r="F10" s="8">
        <v>26726</v>
      </c>
      <c r="G10" s="8">
        <v>32193</v>
      </c>
      <c r="H10" s="8">
        <v>58919</v>
      </c>
      <c r="I10" s="8">
        <v>10027</v>
      </c>
      <c r="J10" s="19">
        <v>5153.1499999999996</v>
      </c>
      <c r="K10" s="8">
        <v>58958</v>
      </c>
      <c r="L10" s="8">
        <v>26195</v>
      </c>
      <c r="M10" s="8">
        <v>26772</v>
      </c>
    </row>
    <row r="11" spans="1:13" x14ac:dyDescent="0.3">
      <c r="A11" s="5">
        <v>8</v>
      </c>
      <c r="B11" s="6" t="s">
        <v>29</v>
      </c>
      <c r="C11" s="7">
        <v>299</v>
      </c>
      <c r="D11" s="8">
        <v>3259742</v>
      </c>
      <c r="E11" s="8">
        <v>1276004</v>
      </c>
      <c r="F11" s="8">
        <v>2011016</v>
      </c>
      <c r="G11" s="8">
        <v>2524662</v>
      </c>
      <c r="H11" s="8">
        <v>4535678</v>
      </c>
      <c r="I11" s="8">
        <v>1006744</v>
      </c>
      <c r="J11" s="19">
        <v>91486.99</v>
      </c>
      <c r="K11" s="8">
        <v>4166259</v>
      </c>
      <c r="L11" s="8">
        <v>1747588</v>
      </c>
      <c r="M11" s="8">
        <v>2602614</v>
      </c>
    </row>
    <row r="12" spans="1:13" x14ac:dyDescent="0.3">
      <c r="A12" s="5">
        <v>9</v>
      </c>
      <c r="B12" s="6" t="s">
        <v>30</v>
      </c>
      <c r="C12" s="7">
        <v>17</v>
      </c>
      <c r="D12" s="8">
        <v>3165</v>
      </c>
      <c r="E12" s="8">
        <v>13235</v>
      </c>
      <c r="F12" s="8">
        <v>7734</v>
      </c>
      <c r="G12" s="8">
        <v>8666</v>
      </c>
      <c r="H12" s="8">
        <v>16400</v>
      </c>
      <c r="I12" s="8">
        <v>175</v>
      </c>
      <c r="J12" s="19">
        <v>509.15</v>
      </c>
      <c r="K12" s="8">
        <v>13926</v>
      </c>
      <c r="L12" s="8">
        <v>13926</v>
      </c>
      <c r="M12" s="8">
        <v>13926</v>
      </c>
    </row>
    <row r="13" spans="1:13" x14ac:dyDescent="0.3">
      <c r="A13" s="5">
        <v>10</v>
      </c>
      <c r="B13" s="6" t="s">
        <v>31</v>
      </c>
      <c r="C13" s="7">
        <v>396</v>
      </c>
      <c r="D13" s="8">
        <v>4141912</v>
      </c>
      <c r="E13" s="8">
        <v>3049708</v>
      </c>
      <c r="F13" s="8">
        <v>3077343</v>
      </c>
      <c r="G13" s="8">
        <v>4111108</v>
      </c>
      <c r="H13" s="8">
        <v>7188451</v>
      </c>
      <c r="I13" s="8">
        <v>196642</v>
      </c>
      <c r="J13" s="19">
        <v>239044.37</v>
      </c>
      <c r="K13" s="8">
        <v>6685157</v>
      </c>
      <c r="L13" s="8">
        <v>1391952</v>
      </c>
      <c r="M13" s="8">
        <v>2144093</v>
      </c>
    </row>
    <row r="14" spans="1:13" x14ac:dyDescent="0.3">
      <c r="A14" s="5">
        <v>11</v>
      </c>
      <c r="B14" s="6" t="s">
        <v>32</v>
      </c>
      <c r="C14" s="7">
        <v>149</v>
      </c>
      <c r="D14" s="8">
        <v>2162659</v>
      </c>
      <c r="E14" s="8">
        <v>101672</v>
      </c>
      <c r="F14" s="8">
        <v>975928</v>
      </c>
      <c r="G14" s="8">
        <v>1285264</v>
      </c>
      <c r="H14" s="8">
        <v>2261192</v>
      </c>
      <c r="I14" s="8">
        <v>520646</v>
      </c>
      <c r="J14" s="19">
        <v>33095.58</v>
      </c>
      <c r="K14" s="8">
        <v>288056</v>
      </c>
      <c r="L14" s="8">
        <v>174304</v>
      </c>
      <c r="M14" s="8">
        <v>998342</v>
      </c>
    </row>
    <row r="15" spans="1:13" x14ac:dyDescent="0.3">
      <c r="A15" s="5">
        <v>12</v>
      </c>
      <c r="B15" s="6" t="s">
        <v>33</v>
      </c>
      <c r="C15" s="7">
        <v>89</v>
      </c>
      <c r="D15" s="8">
        <v>568815</v>
      </c>
      <c r="E15" s="8">
        <v>99076</v>
      </c>
      <c r="F15" s="8">
        <v>304578</v>
      </c>
      <c r="G15" s="8">
        <v>363313</v>
      </c>
      <c r="H15" s="8">
        <v>667891</v>
      </c>
      <c r="I15" s="8">
        <v>175557</v>
      </c>
      <c r="J15" s="19">
        <v>12605.7</v>
      </c>
      <c r="K15" s="8">
        <v>194370</v>
      </c>
      <c r="L15" s="8">
        <v>115459</v>
      </c>
      <c r="M15" s="8">
        <v>407425</v>
      </c>
    </row>
    <row r="16" spans="1:13" s="13" customFormat="1" x14ac:dyDescent="0.3">
      <c r="A16" s="9" t="s">
        <v>17</v>
      </c>
      <c r="B16" s="10" t="s">
        <v>3</v>
      </c>
      <c r="C16" s="11">
        <v>1478</v>
      </c>
      <c r="D16" s="12">
        <v>12027256</v>
      </c>
      <c r="E16" s="12">
        <v>5336781</v>
      </c>
      <c r="F16" s="12">
        <v>7735714</v>
      </c>
      <c r="G16" s="12">
        <v>10022422</v>
      </c>
      <c r="H16" s="12">
        <v>17758136</v>
      </c>
      <c r="I16" s="12">
        <v>2315269</v>
      </c>
      <c r="J16" s="20">
        <v>463255.71</v>
      </c>
      <c r="K16" s="12">
        <v>12985395</v>
      </c>
      <c r="L16" s="12">
        <v>4542105</v>
      </c>
      <c r="M16" s="12">
        <v>7446614</v>
      </c>
    </row>
    <row r="17" spans="1:13" x14ac:dyDescent="0.3">
      <c r="A17" s="5">
        <v>1</v>
      </c>
      <c r="B17" s="6" t="s">
        <v>34</v>
      </c>
      <c r="C17" s="7">
        <v>104</v>
      </c>
      <c r="D17" s="8">
        <v>606</v>
      </c>
      <c r="E17" s="8">
        <v>11226</v>
      </c>
      <c r="F17" s="8">
        <v>6288</v>
      </c>
      <c r="G17" s="8">
        <v>5544</v>
      </c>
      <c r="H17" s="8">
        <v>11832</v>
      </c>
      <c r="I17" s="8">
        <v>2092</v>
      </c>
      <c r="J17" s="19">
        <v>341.71</v>
      </c>
      <c r="K17" s="8">
        <v>5705</v>
      </c>
      <c r="L17" s="8">
        <v>3415</v>
      </c>
      <c r="M17" s="8">
        <v>2265</v>
      </c>
    </row>
    <row r="18" spans="1:13" x14ac:dyDescent="0.3">
      <c r="A18" s="5">
        <v>2</v>
      </c>
      <c r="B18" s="6" t="s">
        <v>35</v>
      </c>
      <c r="C18" s="7">
        <v>488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 x14ac:dyDescent="0.3">
      <c r="A19" s="5">
        <v>3</v>
      </c>
      <c r="B19" s="6" t="s">
        <v>36</v>
      </c>
      <c r="C19" s="7">
        <v>15</v>
      </c>
      <c r="D19" s="14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19">
        <v>0</v>
      </c>
      <c r="K19" s="8">
        <v>0</v>
      </c>
      <c r="L19" s="8">
        <v>0</v>
      </c>
      <c r="M19" s="8">
        <v>0</v>
      </c>
    </row>
    <row r="20" spans="1:13" x14ac:dyDescent="0.3">
      <c r="A20" s="5">
        <v>4</v>
      </c>
      <c r="B20" s="6" t="s">
        <v>37</v>
      </c>
      <c r="C20" s="7">
        <v>134</v>
      </c>
      <c r="D20" s="8">
        <v>11626</v>
      </c>
      <c r="E20" s="8">
        <v>83018</v>
      </c>
      <c r="F20" s="8">
        <v>34027</v>
      </c>
      <c r="G20" s="8">
        <v>60617</v>
      </c>
      <c r="H20" s="8">
        <v>94644</v>
      </c>
      <c r="I20" s="8">
        <v>28854</v>
      </c>
      <c r="J20" s="19">
        <v>2345.0500000000002</v>
      </c>
      <c r="K20" s="8">
        <v>94642</v>
      </c>
      <c r="L20" s="8">
        <v>28528</v>
      </c>
      <c r="M20" s="8">
        <v>10949</v>
      </c>
    </row>
    <row r="21" spans="1:13" x14ac:dyDescent="0.3">
      <c r="A21" s="5">
        <v>5</v>
      </c>
      <c r="B21" s="6" t="s">
        <v>38</v>
      </c>
      <c r="C21" s="7">
        <v>121</v>
      </c>
      <c r="D21" s="8">
        <v>398</v>
      </c>
      <c r="E21" s="8">
        <v>9762</v>
      </c>
      <c r="F21" s="8">
        <v>5945</v>
      </c>
      <c r="G21" s="8">
        <v>4215</v>
      </c>
      <c r="H21" s="8">
        <v>10160</v>
      </c>
      <c r="I21" s="8">
        <v>4510</v>
      </c>
      <c r="J21" s="19">
        <v>171.39</v>
      </c>
      <c r="K21" s="8">
        <v>6721</v>
      </c>
      <c r="L21" s="8">
        <v>908</v>
      </c>
      <c r="M21" s="8">
        <v>758</v>
      </c>
    </row>
    <row r="22" spans="1:13" x14ac:dyDescent="0.3">
      <c r="A22" s="5">
        <v>6</v>
      </c>
      <c r="B22" s="6" t="s">
        <v>39</v>
      </c>
      <c r="C22" s="7">
        <v>34</v>
      </c>
      <c r="D22" s="8">
        <v>8095</v>
      </c>
      <c r="E22" s="8">
        <v>37344</v>
      </c>
      <c r="F22" s="8">
        <v>19187</v>
      </c>
      <c r="G22" s="8">
        <v>26252</v>
      </c>
      <c r="H22" s="8">
        <v>45439</v>
      </c>
      <c r="I22" s="8">
        <v>7552</v>
      </c>
      <c r="J22" s="19">
        <v>917.23</v>
      </c>
      <c r="K22" s="8">
        <v>23968</v>
      </c>
      <c r="L22" s="14">
        <v>0</v>
      </c>
      <c r="M22" s="8">
        <v>5776</v>
      </c>
    </row>
    <row r="23" spans="1:13" x14ac:dyDescent="0.3">
      <c r="A23" s="5">
        <v>7</v>
      </c>
      <c r="B23" s="6" t="s">
        <v>40</v>
      </c>
      <c r="C23" s="7">
        <v>8</v>
      </c>
      <c r="D23" s="14">
        <v>12</v>
      </c>
      <c r="E23" s="8">
        <v>93</v>
      </c>
      <c r="F23" s="8">
        <v>74</v>
      </c>
      <c r="G23" s="8">
        <v>31</v>
      </c>
      <c r="H23" s="8">
        <v>105</v>
      </c>
      <c r="I23" s="8">
        <v>27</v>
      </c>
      <c r="J23" s="19">
        <v>5.74</v>
      </c>
      <c r="K23" s="8">
        <v>51</v>
      </c>
      <c r="L23" s="14">
        <v>1</v>
      </c>
      <c r="M23" s="8">
        <v>105</v>
      </c>
    </row>
    <row r="24" spans="1:13" x14ac:dyDescent="0.3">
      <c r="A24" s="5">
        <v>8</v>
      </c>
      <c r="B24" s="6" t="s">
        <v>41</v>
      </c>
      <c r="C24" s="7">
        <v>80</v>
      </c>
      <c r="D24" s="8">
        <v>44</v>
      </c>
      <c r="E24" s="8">
        <v>1394</v>
      </c>
      <c r="F24" s="8">
        <v>799</v>
      </c>
      <c r="G24" s="8">
        <v>639</v>
      </c>
      <c r="H24" s="8">
        <v>1438</v>
      </c>
      <c r="I24" s="8">
        <v>74</v>
      </c>
      <c r="J24" s="19">
        <v>35.869999999999997</v>
      </c>
      <c r="K24" s="8">
        <v>1339</v>
      </c>
      <c r="L24" s="8">
        <v>245</v>
      </c>
      <c r="M24" s="8">
        <v>253</v>
      </c>
    </row>
    <row r="25" spans="1:13" x14ac:dyDescent="0.3">
      <c r="A25" s="5">
        <v>9</v>
      </c>
      <c r="B25" s="6" t="s">
        <v>42</v>
      </c>
      <c r="C25" s="7">
        <v>2</v>
      </c>
      <c r="D25" s="14">
        <v>0</v>
      </c>
      <c r="E25" s="8">
        <v>0</v>
      </c>
      <c r="F25" s="8">
        <v>675</v>
      </c>
      <c r="G25" s="8">
        <v>275</v>
      </c>
      <c r="H25" s="8">
        <v>950</v>
      </c>
      <c r="I25" s="8">
        <v>399</v>
      </c>
      <c r="J25" s="19">
        <v>26.35</v>
      </c>
      <c r="K25" s="8">
        <v>154</v>
      </c>
      <c r="L25" s="8">
        <v>21</v>
      </c>
      <c r="M25" s="8">
        <v>79</v>
      </c>
    </row>
    <row r="26" spans="1:13" x14ac:dyDescent="0.3">
      <c r="A26" s="5">
        <v>10</v>
      </c>
      <c r="B26" s="6" t="s">
        <v>43</v>
      </c>
      <c r="C26" s="7">
        <v>6</v>
      </c>
      <c r="D26" s="8">
        <v>0</v>
      </c>
      <c r="E26" s="8">
        <v>1470</v>
      </c>
      <c r="F26" s="8">
        <v>1010</v>
      </c>
      <c r="G26" s="8">
        <v>460</v>
      </c>
      <c r="H26" s="8">
        <v>1470</v>
      </c>
      <c r="I26" s="8">
        <v>689</v>
      </c>
      <c r="J26" s="19">
        <v>31.26</v>
      </c>
      <c r="K26" s="8">
        <v>785</v>
      </c>
      <c r="L26" s="8">
        <v>52</v>
      </c>
      <c r="M26" s="8">
        <v>978</v>
      </c>
    </row>
    <row r="27" spans="1:13" x14ac:dyDescent="0.3">
      <c r="A27" s="5">
        <v>11</v>
      </c>
      <c r="B27" s="6" t="s">
        <v>44</v>
      </c>
      <c r="C27" s="7">
        <v>1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 x14ac:dyDescent="0.3">
      <c r="A28" s="5">
        <v>12</v>
      </c>
      <c r="B28" s="6" t="s">
        <v>45</v>
      </c>
      <c r="C28" s="7">
        <v>2</v>
      </c>
      <c r="D28" s="14">
        <v>0</v>
      </c>
      <c r="E28" s="8">
        <v>169</v>
      </c>
      <c r="F28" s="8">
        <v>82</v>
      </c>
      <c r="G28" s="8">
        <v>0</v>
      </c>
      <c r="H28" s="8">
        <v>82</v>
      </c>
      <c r="I28" s="8">
        <v>87</v>
      </c>
      <c r="J28" s="14">
        <v>6.61</v>
      </c>
      <c r="K28" s="8">
        <v>107</v>
      </c>
      <c r="L28" s="8">
        <v>96</v>
      </c>
      <c r="M28" s="8">
        <v>107</v>
      </c>
    </row>
    <row r="29" spans="1:13" x14ac:dyDescent="0.3">
      <c r="A29" s="5">
        <v>13</v>
      </c>
      <c r="B29" s="6" t="s">
        <v>46</v>
      </c>
      <c r="C29" s="7">
        <v>1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 x14ac:dyDescent="0.3">
      <c r="A30" s="5">
        <v>14</v>
      </c>
      <c r="B30" s="6" t="s">
        <v>47</v>
      </c>
      <c r="C30" s="7">
        <v>11</v>
      </c>
      <c r="D30" s="8">
        <v>8011</v>
      </c>
      <c r="E30" s="8">
        <v>17268</v>
      </c>
      <c r="F30" s="8">
        <v>8723</v>
      </c>
      <c r="G30" s="8">
        <v>16556</v>
      </c>
      <c r="H30" s="8">
        <v>25279</v>
      </c>
      <c r="I30" s="8">
        <v>15628</v>
      </c>
      <c r="J30" s="19">
        <v>92.53</v>
      </c>
      <c r="K30" s="8">
        <v>25033</v>
      </c>
      <c r="L30" s="8">
        <v>11387</v>
      </c>
      <c r="M30" s="8">
        <v>13159</v>
      </c>
    </row>
    <row r="31" spans="1:13" s="13" customFormat="1" x14ac:dyDescent="0.3">
      <c r="A31" s="9" t="s">
        <v>18</v>
      </c>
      <c r="B31" s="10" t="s">
        <v>3</v>
      </c>
      <c r="C31" s="11">
        <v>1007</v>
      </c>
      <c r="D31" s="12">
        <v>28792</v>
      </c>
      <c r="E31" s="12">
        <v>161744</v>
      </c>
      <c r="F31" s="12">
        <v>76810</v>
      </c>
      <c r="G31" s="12">
        <v>114589</v>
      </c>
      <c r="H31" s="12">
        <v>191399</v>
      </c>
      <c r="I31" s="12">
        <v>59912</v>
      </c>
      <c r="J31" s="20">
        <v>3973.74</v>
      </c>
      <c r="K31" s="12">
        <v>158505</v>
      </c>
      <c r="L31" s="12">
        <v>44653</v>
      </c>
      <c r="M31" s="12">
        <v>34429</v>
      </c>
    </row>
    <row r="32" spans="1:13" x14ac:dyDescent="0.3">
      <c r="A32" s="5">
        <v>1</v>
      </c>
      <c r="B32" s="6" t="s">
        <v>48</v>
      </c>
      <c r="C32" s="7">
        <v>2</v>
      </c>
      <c r="D32" s="14">
        <v>0</v>
      </c>
      <c r="E32" s="14">
        <v>14</v>
      </c>
      <c r="F32" s="14">
        <v>12</v>
      </c>
      <c r="G32" s="14">
        <v>2</v>
      </c>
      <c r="H32" s="14">
        <v>14</v>
      </c>
      <c r="I32" s="14">
        <v>4</v>
      </c>
      <c r="J32" s="19">
        <v>0.12</v>
      </c>
      <c r="K32" s="14">
        <v>14</v>
      </c>
      <c r="L32" s="14">
        <v>14</v>
      </c>
      <c r="M32" s="14">
        <v>0</v>
      </c>
    </row>
    <row r="33" spans="1:13" x14ac:dyDescent="0.3">
      <c r="A33" s="5">
        <v>2</v>
      </c>
      <c r="B33" s="6" t="s">
        <v>15</v>
      </c>
      <c r="C33" s="7">
        <v>5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</row>
    <row r="34" spans="1:13" x14ac:dyDescent="0.3">
      <c r="A34" s="5">
        <v>3</v>
      </c>
      <c r="B34" s="6" t="s">
        <v>49</v>
      </c>
      <c r="C34" s="7">
        <v>9</v>
      </c>
      <c r="D34" s="14">
        <v>0</v>
      </c>
      <c r="E34" s="14">
        <v>149</v>
      </c>
      <c r="F34" s="14">
        <v>90</v>
      </c>
      <c r="G34" s="14">
        <v>59</v>
      </c>
      <c r="H34" s="14">
        <v>149</v>
      </c>
      <c r="I34" s="14">
        <v>10</v>
      </c>
      <c r="J34" s="14">
        <v>0</v>
      </c>
      <c r="K34" s="14">
        <v>149</v>
      </c>
      <c r="L34" s="14">
        <v>149</v>
      </c>
      <c r="M34" s="14">
        <v>61</v>
      </c>
    </row>
    <row r="35" spans="1:13" x14ac:dyDescent="0.3">
      <c r="A35" s="5">
        <v>4</v>
      </c>
      <c r="B35" s="6" t="s">
        <v>50</v>
      </c>
      <c r="C35" s="7">
        <v>167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 x14ac:dyDescent="0.3">
      <c r="A36" s="5">
        <v>5</v>
      </c>
      <c r="B36" s="6" t="s">
        <v>51</v>
      </c>
      <c r="C36" s="7">
        <v>18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 x14ac:dyDescent="0.3">
      <c r="A37" s="5">
        <v>6</v>
      </c>
      <c r="B37" s="6" t="s">
        <v>52</v>
      </c>
      <c r="C37" s="7">
        <v>2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 s="13" customFormat="1" x14ac:dyDescent="0.3">
      <c r="A38" s="9" t="s">
        <v>19</v>
      </c>
      <c r="B38" s="10" t="s">
        <v>3</v>
      </c>
      <c r="C38" s="11">
        <v>203</v>
      </c>
      <c r="D38" s="15">
        <v>0</v>
      </c>
      <c r="E38" s="15">
        <v>163</v>
      </c>
      <c r="F38" s="15">
        <v>102</v>
      </c>
      <c r="G38" s="15">
        <v>61</v>
      </c>
      <c r="H38" s="15">
        <v>163</v>
      </c>
      <c r="I38" s="15">
        <v>14</v>
      </c>
      <c r="J38" s="20">
        <v>0.12</v>
      </c>
      <c r="K38" s="15">
        <v>163</v>
      </c>
      <c r="L38" s="15">
        <v>163</v>
      </c>
      <c r="M38" s="15">
        <v>61</v>
      </c>
    </row>
    <row r="39" spans="1:13" x14ac:dyDescent="0.3">
      <c r="A39" s="5">
        <v>1</v>
      </c>
      <c r="B39" s="6" t="s">
        <v>53</v>
      </c>
      <c r="C39" s="7">
        <v>465</v>
      </c>
      <c r="D39" s="8">
        <v>5883770</v>
      </c>
      <c r="E39" s="8">
        <v>111546</v>
      </c>
      <c r="F39" s="8">
        <v>2221352</v>
      </c>
      <c r="G39" s="8">
        <v>3773964</v>
      </c>
      <c r="H39" s="8">
        <v>5995316</v>
      </c>
      <c r="I39" s="8">
        <v>604530</v>
      </c>
      <c r="J39" s="19">
        <v>164250.16</v>
      </c>
      <c r="K39" s="8">
        <v>435631</v>
      </c>
      <c r="L39" s="8">
        <v>427574</v>
      </c>
      <c r="M39" s="8">
        <v>2576552</v>
      </c>
    </row>
    <row r="40" spans="1:13" s="13" customFormat="1" x14ac:dyDescent="0.3">
      <c r="A40" s="9" t="s">
        <v>4</v>
      </c>
      <c r="B40" s="10" t="s">
        <v>3</v>
      </c>
      <c r="C40" s="11">
        <v>465</v>
      </c>
      <c r="D40" s="12">
        <v>5883770</v>
      </c>
      <c r="E40" s="12">
        <v>111546</v>
      </c>
      <c r="F40" s="12">
        <v>2221352</v>
      </c>
      <c r="G40" s="12">
        <v>3773964</v>
      </c>
      <c r="H40" s="12">
        <v>5995316</v>
      </c>
      <c r="I40" s="12">
        <v>604530</v>
      </c>
      <c r="J40" s="20">
        <v>164250.16</v>
      </c>
      <c r="K40" s="12">
        <v>435631</v>
      </c>
      <c r="L40" s="12">
        <v>427574</v>
      </c>
      <c r="M40" s="12">
        <v>2576552</v>
      </c>
    </row>
    <row r="41" spans="1:13" x14ac:dyDescent="0.3">
      <c r="A41" s="5">
        <v>1</v>
      </c>
      <c r="B41" s="6" t="s">
        <v>54</v>
      </c>
      <c r="C41" s="7">
        <v>67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 s="13" customFormat="1" x14ac:dyDescent="0.3">
      <c r="A42" s="26" t="s">
        <v>20</v>
      </c>
      <c r="B42" s="27"/>
      <c r="C42" s="16">
        <f>C16+C31+C38+C40+C41</f>
        <v>3220</v>
      </c>
      <c r="D42" s="17">
        <v>17939818</v>
      </c>
      <c r="E42" s="17">
        <v>5610234</v>
      </c>
      <c r="F42" s="17">
        <v>10033978</v>
      </c>
      <c r="G42" s="17">
        <v>13911036</v>
      </c>
      <c r="H42" s="17">
        <v>23945014</v>
      </c>
      <c r="I42" s="17">
        <v>2979725</v>
      </c>
      <c r="J42" s="21">
        <v>631479.73</v>
      </c>
      <c r="K42" s="17">
        <v>13579694</v>
      </c>
      <c r="L42" s="17">
        <v>5014495</v>
      </c>
      <c r="M42" s="17">
        <v>10057656</v>
      </c>
    </row>
    <row r="43" spans="1:13" x14ac:dyDescent="0.3">
      <c r="C43" s="13"/>
    </row>
  </sheetData>
  <mergeCells count="3">
    <mergeCell ref="A1:M1"/>
    <mergeCell ref="A2:M2"/>
    <mergeCell ref="A42:B42"/>
  </mergeCells>
  <printOptions horizontalCentered="1"/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PMJDY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2023-12-12T06:38:31Z</cp:lastPrinted>
  <dcterms:created xsi:type="dcterms:W3CDTF">2020-09-15T11:35:52Z</dcterms:created>
  <dcterms:modified xsi:type="dcterms:W3CDTF">2024-08-12T13:32:50Z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2024-08-12T13:31:37Z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27e83fd1-d5a8-4f26-aa19-a2b75f9f366e</vt:lpwstr>
  </property>
  <property fmtid="{D5CDD505-2E9C-101B-9397-08002B2CF9AE}" pid="8" name="MSIP_Label_183ada4e-448b-4689-9b53-cdfe99a249d2_ContentBits">
    <vt:lpwstr>0</vt:lpwstr>
  </property>
</Properties>
</file>