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8E072568-FF0E-41CD-9664-61B0B2B57A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2" l="1"/>
</calcChain>
</file>

<file path=xl/sharedStrings.xml><?xml version="1.0" encoding="utf-8"?>
<sst xmlns="http://schemas.openxmlformats.org/spreadsheetml/2006/main" count="61" uniqueCount="61">
  <si>
    <t>Sl No.</t>
  </si>
  <si>
    <t>District Name</t>
  </si>
  <si>
    <t>Total PS O/S No.</t>
  </si>
  <si>
    <t xml:space="preserve">(Amount in Rs. Lakhs) </t>
  </si>
  <si>
    <t>Tot Agri (PS) NPA No.</t>
  </si>
  <si>
    <t>Tot Agri (PS) NPA Amt.</t>
  </si>
  <si>
    <t>Tot MSME (PS) NPA No.</t>
  </si>
  <si>
    <t>Tot MSME (PS) NPA Amt.</t>
  </si>
  <si>
    <t>Tot Other (PS) NPA No.</t>
  </si>
  <si>
    <t>Tot Other (PS) NPA Amt.</t>
  </si>
  <si>
    <t>Total PSA NPA No.</t>
  </si>
  <si>
    <t>Total Agri (PS) O/S No.</t>
  </si>
  <si>
    <t>Total Agri (PS) O/S Amt.</t>
  </si>
  <si>
    <t>Total MSME (PS) O/S No.</t>
  </si>
  <si>
    <t>Total MSME (PS) O/S Amt.</t>
  </si>
  <si>
    <t>Total Other PS O/S No.</t>
  </si>
  <si>
    <t>Total PS O/S Amt.</t>
  </si>
  <si>
    <t>Total PSA NPA Amt.</t>
  </si>
  <si>
    <t>Agri NPA Amt %</t>
  </si>
  <si>
    <t>MSME NPA Amt %</t>
  </si>
  <si>
    <t>Total Other PS O/S Amt.</t>
  </si>
  <si>
    <t>OTHER(PS) NPA Amt %</t>
  </si>
  <si>
    <t>TOTAL PSA NPA Amt %</t>
  </si>
  <si>
    <t>Total 
Branch</t>
  </si>
  <si>
    <t>Grand Total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</si>
  <si>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</si>
  <si>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</si>
  <si>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</si>
  <si>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</si>
  <si>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</si>
  <si>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</si>
  <si>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</si>
  <si>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</si>
  <si>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</si>
  <si>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</si>
  <si>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</si>
  <si>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</si>
  <si>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</si>
  <si>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</si>
  <si>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</si>
  <si>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</si>
  <si>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</si>
  <si>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</si>
  <si>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</si>
  <si>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</si>
  <si>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</si>
  <si>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</si>
  <si>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</si>
  <si>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</si>
  <si>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</si>
  <si>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</si>
  <si>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</si>
  <si>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</si>
  <si>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</si>
  <si>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</si>
  <si>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</si>
  <si>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</si>
  <si>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</si>
  <si>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Bajali</t>
  </si>
  <si>
    <t>Tamulpur</t>
  </si>
  <si>
    <t>District-wise ACP (Priority Sector) OUTSTANDING &amp; NPA Report of Assam as on date 30.06.2024 (Excluding RIDF &amp; NEDFi)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</si>
</sst>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3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5D3FA-3487-4005-B87F-EBD0046221FB}">
  <sheetPr>
    <pageSetUpPr fitToPage="1"/>
  </sheetPr>
  <dimension ref="A1:W39"/>
  <sheetViews>
    <sheetView tabSelected="1" workbookViewId="0">
      <selection activeCell="W39" sqref="A1:W39"/>
    </sheetView>
  </sheetViews>
  <sheetFormatPr defaultColWidth="25.109375" defaultRowHeight="13.8" x14ac:dyDescent="0.25"/>
  <cols>
    <col min="1" max="1" width="5" style="1" bestFit="1" customWidth="1"/>
    <col min="2" max="2" width="10.88671875" style="1" bestFit="1" customWidth="1"/>
    <col min="3" max="3" width="5.77734375" style="1" bestFit="1" customWidth="1"/>
    <col min="4" max="4" width="9.44140625" style="1" bestFit="1" customWidth="1"/>
    <col min="5" max="5" width="11" style="1" bestFit="1" customWidth="1"/>
    <col min="6" max="7" width="9.6640625" style="1" bestFit="1" customWidth="1"/>
    <col min="8" max="8" width="7.109375" style="1" bestFit="1" customWidth="1"/>
    <col min="9" max="9" width="9.44140625" style="1" bestFit="1" customWidth="1"/>
    <col min="10" max="10" width="10.5546875" style="1" bestFit="1" customWidth="1"/>
    <col min="11" max="11" width="9.88671875" style="1" bestFit="1" customWidth="1"/>
    <col min="12" max="12" width="11.109375" style="1" bestFit="1" customWidth="1"/>
    <col min="13" max="13" width="8.5546875" style="1" bestFit="1" customWidth="1"/>
    <col min="14" max="14" width="8.6640625" style="1" bestFit="1" customWidth="1"/>
    <col min="15" max="15" width="11.109375" style="1" bestFit="1" customWidth="1"/>
    <col min="16" max="16" width="9.88671875" style="1" bestFit="1" customWidth="1"/>
    <col min="17" max="17" width="10.6640625" style="1" bestFit="1" customWidth="1"/>
    <col min="18" max="18" width="8.5546875" style="1" bestFit="1" customWidth="1"/>
    <col min="19" max="19" width="8" style="1" bestFit="1" customWidth="1"/>
    <col min="20" max="20" width="10.5546875" style="1" bestFit="1" customWidth="1"/>
    <col min="21" max="21" width="8" style="1" bestFit="1" customWidth="1"/>
    <col min="22" max="22" width="9.5546875" style="1" bestFit="1" customWidth="1"/>
    <col min="23" max="23" width="9" style="1" bestFit="1" customWidth="1"/>
    <col min="24" max="16384" width="25.109375" style="1"/>
  </cols>
  <sheetData>
    <row r="1" spans="1:23" ht="20.399999999999999" x14ac:dyDescent="0.25">
      <c r="A1" s="12" t="s">
        <v>60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ht="15" x14ac:dyDescent="0.25">
      <c r="A2" s="14" t="s">
        <v>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3" ht="20.399999999999999" x14ac:dyDescent="0.25">
      <c r="A3" s="2" t="s">
        <v>0</v>
      </c>
      <c r="B3" s="2" t="s">
        <v>1</v>
      </c>
      <c r="C3" s="2" t="s">
        <v>23</v>
      </c>
      <c r="D3" s="2" t="s">
        <v>11</v>
      </c>
      <c r="E3" s="2" t="s">
        <v>12</v>
      </c>
      <c r="F3" s="2" t="s">
        <v>4</v>
      </c>
      <c r="G3" s="2" t="s">
        <v>5</v>
      </c>
      <c r="H3" s="2" t="s">
        <v>18</v>
      </c>
      <c r="I3" s="2" t="s">
        <v>13</v>
      </c>
      <c r="J3" s="2" t="s">
        <v>14</v>
      </c>
      <c r="K3" s="2" t="s">
        <v>6</v>
      </c>
      <c r="L3" s="2" t="s">
        <v>7</v>
      </c>
      <c r="M3" s="2" t="s">
        <v>19</v>
      </c>
      <c r="N3" s="2" t="s">
        <v>15</v>
      </c>
      <c r="O3" s="2" t="s">
        <v>20</v>
      </c>
      <c r="P3" s="2" t="s">
        <v>8</v>
      </c>
      <c r="Q3" s="2" t="s">
        <v>9</v>
      </c>
      <c r="R3" s="2" t="s">
        <v>21</v>
      </c>
      <c r="S3" s="2" t="s">
        <v>2</v>
      </c>
      <c r="T3" s="2" t="s">
        <v>16</v>
      </c>
      <c r="U3" s="2" t="s">
        <v>10</v>
      </c>
      <c r="V3" s="2" t="s">
        <v>17</v>
      </c>
      <c r="W3" s="2" t="s">
        <v>22</v>
      </c>
    </row>
    <row r="4" spans="1:23" x14ac:dyDescent="0.25">
      <c r="A4" s="3">
        <v>1</v>
      </c>
      <c r="B4" s="4" t="s">
        <v>58</v>
      </c>
      <c r="C4" s="5">
        <v>32</v>
      </c>
      <c r="D4" s="6">
        <v>25369</v>
      </c>
      <c r="E4" s="7">
        <v>19200.330000000002</v>
      </c>
      <c r="F4" s="6">
        <v>8306</v>
      </c>
      <c r="G4" s="7">
        <v>2937.15</v>
      </c>
      <c r="H4" s="7">
        <v>15.3</v>
      </c>
      <c r="I4" s="6">
        <v>4791</v>
      </c>
      <c r="J4" s="7">
        <v>14535.38</v>
      </c>
      <c r="K4" s="6">
        <v>1303</v>
      </c>
      <c r="L4" s="7">
        <v>825.15</v>
      </c>
      <c r="M4" s="7">
        <v>5.68</v>
      </c>
      <c r="N4" s="6">
        <v>3961</v>
      </c>
      <c r="O4" s="7">
        <v>11500.29</v>
      </c>
      <c r="P4" s="6">
        <v>396</v>
      </c>
      <c r="Q4" s="7">
        <v>236.73</v>
      </c>
      <c r="R4" s="7">
        <v>2.06</v>
      </c>
      <c r="S4" s="6">
        <v>34121</v>
      </c>
      <c r="T4" s="7">
        <v>45236</v>
      </c>
      <c r="U4" s="6">
        <v>10005</v>
      </c>
      <c r="V4" s="7">
        <v>3999.03</v>
      </c>
      <c r="W4" s="7">
        <v>8.84</v>
      </c>
    </row>
    <row r="5" spans="1:23" x14ac:dyDescent="0.25">
      <c r="A5" s="3">
        <v>2</v>
      </c>
      <c r="B5" s="4" t="s">
        <v>25</v>
      </c>
      <c r="C5" s="5">
        <v>39</v>
      </c>
      <c r="D5" s="6">
        <v>19517</v>
      </c>
      <c r="E5" s="7">
        <v>20163.11</v>
      </c>
      <c r="F5" s="6">
        <v>5173</v>
      </c>
      <c r="G5" s="7">
        <v>2835.43</v>
      </c>
      <c r="H5" s="7">
        <v>14.06</v>
      </c>
      <c r="I5" s="6">
        <v>6437</v>
      </c>
      <c r="J5" s="7">
        <v>13366.57</v>
      </c>
      <c r="K5" s="6">
        <v>2060</v>
      </c>
      <c r="L5" s="7">
        <v>1756.78</v>
      </c>
      <c r="M5" s="7">
        <v>13.14</v>
      </c>
      <c r="N5" s="6">
        <v>1517</v>
      </c>
      <c r="O5" s="7">
        <v>6680.82</v>
      </c>
      <c r="P5" s="6">
        <v>194</v>
      </c>
      <c r="Q5" s="7">
        <v>152.99</v>
      </c>
      <c r="R5" s="7">
        <v>2.29</v>
      </c>
      <c r="S5" s="6">
        <v>27471</v>
      </c>
      <c r="T5" s="7">
        <v>40210.5</v>
      </c>
      <c r="U5" s="6">
        <v>7427</v>
      </c>
      <c r="V5" s="7">
        <v>4745.2</v>
      </c>
      <c r="W5" s="7">
        <v>11.8</v>
      </c>
    </row>
    <row r="6" spans="1:23" x14ac:dyDescent="0.25">
      <c r="A6" s="3">
        <v>3</v>
      </c>
      <c r="B6" s="4" t="s">
        <v>26</v>
      </c>
      <c r="C6" s="5">
        <v>93</v>
      </c>
      <c r="D6" s="6">
        <v>74683</v>
      </c>
      <c r="E6" s="7">
        <v>75879.12</v>
      </c>
      <c r="F6" s="6">
        <v>24721</v>
      </c>
      <c r="G6" s="7">
        <v>14005.99</v>
      </c>
      <c r="H6" s="7">
        <v>18.46</v>
      </c>
      <c r="I6" s="6">
        <v>19473</v>
      </c>
      <c r="J6" s="7">
        <v>76723.839999999997</v>
      </c>
      <c r="K6" s="6">
        <v>6469</v>
      </c>
      <c r="L6" s="7">
        <v>6552.54</v>
      </c>
      <c r="M6" s="7">
        <v>8.5399999999999991</v>
      </c>
      <c r="N6" s="6">
        <v>16759</v>
      </c>
      <c r="O6" s="7">
        <v>29740.49</v>
      </c>
      <c r="P6" s="6">
        <v>1510</v>
      </c>
      <c r="Q6" s="7">
        <v>590.54999999999995</v>
      </c>
      <c r="R6" s="7">
        <v>1.99</v>
      </c>
      <c r="S6" s="6">
        <v>110915</v>
      </c>
      <c r="T6" s="7">
        <v>182343.45</v>
      </c>
      <c r="U6" s="6">
        <v>32700</v>
      </c>
      <c r="V6" s="7">
        <v>21149.08</v>
      </c>
      <c r="W6" s="7">
        <v>11.6</v>
      </c>
    </row>
    <row r="7" spans="1:23" x14ac:dyDescent="0.25">
      <c r="A7" s="3">
        <v>4</v>
      </c>
      <c r="B7" s="4" t="s">
        <v>27</v>
      </c>
      <c r="C7" s="5">
        <v>60</v>
      </c>
      <c r="D7" s="6">
        <v>37976</v>
      </c>
      <c r="E7" s="7">
        <v>43246.49</v>
      </c>
      <c r="F7" s="6">
        <v>11751</v>
      </c>
      <c r="G7" s="7">
        <v>6079.83</v>
      </c>
      <c r="H7" s="7">
        <v>14.06</v>
      </c>
      <c r="I7" s="6">
        <v>10457</v>
      </c>
      <c r="J7" s="7">
        <v>26919.08</v>
      </c>
      <c r="K7" s="6">
        <v>3392</v>
      </c>
      <c r="L7" s="7">
        <v>2136.66</v>
      </c>
      <c r="M7" s="7">
        <v>7.94</v>
      </c>
      <c r="N7" s="6">
        <v>8597</v>
      </c>
      <c r="O7" s="7">
        <v>16855.900000000001</v>
      </c>
      <c r="P7" s="6">
        <v>2047</v>
      </c>
      <c r="Q7" s="7">
        <v>637.27</v>
      </c>
      <c r="R7" s="7">
        <v>3.78</v>
      </c>
      <c r="S7" s="6">
        <v>57030</v>
      </c>
      <c r="T7" s="7">
        <v>87021.47</v>
      </c>
      <c r="U7" s="6">
        <v>17190</v>
      </c>
      <c r="V7" s="7">
        <v>8853.76</v>
      </c>
      <c r="W7" s="7">
        <v>10.17</v>
      </c>
    </row>
    <row r="8" spans="1:23" x14ac:dyDescent="0.25">
      <c r="A8" s="3">
        <v>5</v>
      </c>
      <c r="B8" s="4" t="s">
        <v>28</v>
      </c>
      <c r="C8" s="5">
        <v>66</v>
      </c>
      <c r="D8" s="6">
        <v>34002</v>
      </c>
      <c r="E8" s="7">
        <v>39492.68</v>
      </c>
      <c r="F8" s="6">
        <v>5094</v>
      </c>
      <c r="G8" s="7">
        <v>2593.87</v>
      </c>
      <c r="H8" s="7">
        <v>6.57</v>
      </c>
      <c r="I8" s="6">
        <v>12517</v>
      </c>
      <c r="J8" s="7">
        <v>55703.62</v>
      </c>
      <c r="K8" s="6">
        <v>2805</v>
      </c>
      <c r="L8" s="7">
        <v>3530.68</v>
      </c>
      <c r="M8" s="7">
        <v>6.34</v>
      </c>
      <c r="N8" s="6">
        <v>13319</v>
      </c>
      <c r="O8" s="7">
        <v>22659.86</v>
      </c>
      <c r="P8" s="6">
        <v>1184</v>
      </c>
      <c r="Q8" s="7">
        <v>257.13</v>
      </c>
      <c r="R8" s="7">
        <v>1.1299999999999999</v>
      </c>
      <c r="S8" s="6">
        <v>59838</v>
      </c>
      <c r="T8" s="7">
        <v>117856.16</v>
      </c>
      <c r="U8" s="6">
        <v>9083</v>
      </c>
      <c r="V8" s="7">
        <v>6381.68</v>
      </c>
      <c r="W8" s="7">
        <v>5.41</v>
      </c>
    </row>
    <row r="9" spans="1:23" x14ac:dyDescent="0.25">
      <c r="A9" s="3">
        <v>6</v>
      </c>
      <c r="B9" s="4" t="s">
        <v>29</v>
      </c>
      <c r="C9" s="5">
        <v>169</v>
      </c>
      <c r="D9" s="6">
        <v>81451</v>
      </c>
      <c r="E9" s="7">
        <v>66053.240000000005</v>
      </c>
      <c r="F9" s="6">
        <v>29031</v>
      </c>
      <c r="G9" s="7">
        <v>15598.83</v>
      </c>
      <c r="H9" s="7">
        <v>23.62</v>
      </c>
      <c r="I9" s="6">
        <v>29001</v>
      </c>
      <c r="J9" s="7">
        <v>141465.01</v>
      </c>
      <c r="K9" s="6">
        <v>7252</v>
      </c>
      <c r="L9" s="7">
        <v>12815.25</v>
      </c>
      <c r="M9" s="7">
        <v>9.06</v>
      </c>
      <c r="N9" s="6">
        <v>49168</v>
      </c>
      <c r="O9" s="7">
        <v>53758.41</v>
      </c>
      <c r="P9" s="6">
        <v>2269</v>
      </c>
      <c r="Q9" s="7">
        <v>981.06</v>
      </c>
      <c r="R9" s="7">
        <v>1.82</v>
      </c>
      <c r="S9" s="6">
        <v>159620</v>
      </c>
      <c r="T9" s="7">
        <v>261276.66</v>
      </c>
      <c r="U9" s="6">
        <v>38552</v>
      </c>
      <c r="V9" s="7">
        <v>29395.14</v>
      </c>
      <c r="W9" s="7">
        <v>11.25</v>
      </c>
    </row>
    <row r="10" spans="1:23" x14ac:dyDescent="0.25">
      <c r="A10" s="3">
        <v>7</v>
      </c>
      <c r="B10" s="4" t="s">
        <v>30</v>
      </c>
      <c r="C10" s="5">
        <v>37</v>
      </c>
      <c r="D10" s="6">
        <v>20128</v>
      </c>
      <c r="E10" s="7">
        <v>21033.73</v>
      </c>
      <c r="F10" s="6">
        <v>2751</v>
      </c>
      <c r="G10" s="7">
        <v>1625.96</v>
      </c>
      <c r="H10" s="7">
        <v>7.73</v>
      </c>
      <c r="I10" s="6">
        <v>5550</v>
      </c>
      <c r="J10" s="7">
        <v>14397.66</v>
      </c>
      <c r="K10" s="6">
        <v>1426</v>
      </c>
      <c r="L10" s="7">
        <v>1608.56</v>
      </c>
      <c r="M10" s="7">
        <v>11.17</v>
      </c>
      <c r="N10" s="6">
        <v>4956</v>
      </c>
      <c r="O10" s="7">
        <v>13736.77</v>
      </c>
      <c r="P10" s="6">
        <v>571</v>
      </c>
      <c r="Q10" s="7">
        <v>178.45</v>
      </c>
      <c r="R10" s="7">
        <v>1.3</v>
      </c>
      <c r="S10" s="6">
        <v>30634</v>
      </c>
      <c r="T10" s="7">
        <v>49168.160000000003</v>
      </c>
      <c r="U10" s="6">
        <v>4748</v>
      </c>
      <c r="V10" s="7">
        <v>3412.97</v>
      </c>
      <c r="W10" s="7">
        <v>6.94</v>
      </c>
    </row>
    <row r="11" spans="1:23" x14ac:dyDescent="0.25">
      <c r="A11" s="3">
        <v>8</v>
      </c>
      <c r="B11" s="4" t="s">
        <v>31</v>
      </c>
      <c r="C11" s="5">
        <v>40</v>
      </c>
      <c r="D11" s="6">
        <v>23424</v>
      </c>
      <c r="E11" s="7">
        <v>22832.49</v>
      </c>
      <c r="F11" s="6">
        <v>8693</v>
      </c>
      <c r="G11" s="7">
        <v>4990.34</v>
      </c>
      <c r="H11" s="7">
        <v>21.86</v>
      </c>
      <c r="I11" s="6">
        <v>7625</v>
      </c>
      <c r="J11" s="7">
        <v>18684.009999999998</v>
      </c>
      <c r="K11" s="6">
        <v>3099</v>
      </c>
      <c r="L11" s="7">
        <v>2446.83</v>
      </c>
      <c r="M11" s="7">
        <v>13.1</v>
      </c>
      <c r="N11" s="6">
        <v>6055</v>
      </c>
      <c r="O11" s="7">
        <v>7986.93</v>
      </c>
      <c r="P11" s="6">
        <v>1052</v>
      </c>
      <c r="Q11" s="7">
        <v>144.43</v>
      </c>
      <c r="R11" s="7">
        <v>1.81</v>
      </c>
      <c r="S11" s="6">
        <v>37104</v>
      </c>
      <c r="T11" s="7">
        <v>49503.43</v>
      </c>
      <c r="U11" s="6">
        <v>12844</v>
      </c>
      <c r="V11" s="7">
        <v>7581.6</v>
      </c>
      <c r="W11" s="7">
        <v>15.32</v>
      </c>
    </row>
    <row r="12" spans="1:23" x14ac:dyDescent="0.25">
      <c r="A12" s="3">
        <v>9</v>
      </c>
      <c r="B12" s="4" t="s">
        <v>32</v>
      </c>
      <c r="C12" s="5">
        <v>71</v>
      </c>
      <c r="D12" s="6">
        <v>62247</v>
      </c>
      <c r="E12" s="7">
        <v>58088.24</v>
      </c>
      <c r="F12" s="6">
        <v>19888</v>
      </c>
      <c r="G12" s="7">
        <v>10712.47</v>
      </c>
      <c r="H12" s="7">
        <v>18.440000000000001</v>
      </c>
      <c r="I12" s="6">
        <v>14632</v>
      </c>
      <c r="J12" s="7">
        <v>54305.07</v>
      </c>
      <c r="K12" s="6">
        <v>4920</v>
      </c>
      <c r="L12" s="7">
        <v>5431.64</v>
      </c>
      <c r="M12" s="7">
        <v>10</v>
      </c>
      <c r="N12" s="6">
        <v>9647</v>
      </c>
      <c r="O12" s="7">
        <v>17783.14</v>
      </c>
      <c r="P12" s="6">
        <v>1484</v>
      </c>
      <c r="Q12" s="7">
        <v>535.45000000000005</v>
      </c>
      <c r="R12" s="7">
        <v>3.01</v>
      </c>
      <c r="S12" s="6">
        <v>86526</v>
      </c>
      <c r="T12" s="7">
        <v>130176.45</v>
      </c>
      <c r="U12" s="6">
        <v>26292</v>
      </c>
      <c r="V12" s="7">
        <v>16679.560000000001</v>
      </c>
      <c r="W12" s="7">
        <v>12.81</v>
      </c>
    </row>
    <row r="13" spans="1:23" x14ac:dyDescent="0.25">
      <c r="A13" s="3">
        <v>10</v>
      </c>
      <c r="B13" s="4" t="s">
        <v>33</v>
      </c>
      <c r="C13" s="5">
        <v>48</v>
      </c>
      <c r="D13" s="6">
        <v>40283</v>
      </c>
      <c r="E13" s="7">
        <v>39545.65</v>
      </c>
      <c r="F13" s="6">
        <v>12877</v>
      </c>
      <c r="G13" s="7">
        <v>8351.75</v>
      </c>
      <c r="H13" s="7">
        <v>21.12</v>
      </c>
      <c r="I13" s="6">
        <v>13299</v>
      </c>
      <c r="J13" s="7">
        <v>30014.63</v>
      </c>
      <c r="K13" s="6">
        <v>4071</v>
      </c>
      <c r="L13" s="7">
        <v>2730.38</v>
      </c>
      <c r="M13" s="7">
        <v>9.1</v>
      </c>
      <c r="N13" s="6">
        <v>7788</v>
      </c>
      <c r="O13" s="7">
        <v>18376.2</v>
      </c>
      <c r="P13" s="6">
        <v>522</v>
      </c>
      <c r="Q13" s="7">
        <v>287.93</v>
      </c>
      <c r="R13" s="7">
        <v>1.57</v>
      </c>
      <c r="S13" s="6">
        <v>61370</v>
      </c>
      <c r="T13" s="7">
        <v>87936.48</v>
      </c>
      <c r="U13" s="6">
        <v>17470</v>
      </c>
      <c r="V13" s="7">
        <v>11370.06</v>
      </c>
      <c r="W13" s="7">
        <v>12.93</v>
      </c>
    </row>
    <row r="14" spans="1:23" x14ac:dyDescent="0.25">
      <c r="A14" s="3">
        <v>11</v>
      </c>
      <c r="B14" s="4" t="s">
        <v>34</v>
      </c>
      <c r="C14" s="5">
        <v>91</v>
      </c>
      <c r="D14" s="6">
        <v>48646</v>
      </c>
      <c r="E14" s="7">
        <v>38812.660000000003</v>
      </c>
      <c r="F14" s="6">
        <v>23902</v>
      </c>
      <c r="G14" s="7">
        <v>11258.91</v>
      </c>
      <c r="H14" s="7">
        <v>29.01</v>
      </c>
      <c r="I14" s="6">
        <v>15511</v>
      </c>
      <c r="J14" s="7">
        <v>47834.55</v>
      </c>
      <c r="K14" s="6">
        <v>5467</v>
      </c>
      <c r="L14" s="7">
        <v>3513.91</v>
      </c>
      <c r="M14" s="7">
        <v>7.35</v>
      </c>
      <c r="N14" s="6">
        <v>18188</v>
      </c>
      <c r="O14" s="7">
        <v>23572.91</v>
      </c>
      <c r="P14" s="6">
        <v>1049</v>
      </c>
      <c r="Q14" s="7">
        <v>521.15</v>
      </c>
      <c r="R14" s="7">
        <v>2.21</v>
      </c>
      <c r="S14" s="6">
        <v>82345</v>
      </c>
      <c r="T14" s="7">
        <v>110220.12</v>
      </c>
      <c r="U14" s="6">
        <v>30418</v>
      </c>
      <c r="V14" s="7">
        <v>15293.97</v>
      </c>
      <c r="W14" s="7">
        <v>13.88</v>
      </c>
    </row>
    <row r="15" spans="1:23" x14ac:dyDescent="0.25">
      <c r="A15" s="3">
        <v>12</v>
      </c>
      <c r="B15" s="4" t="s">
        <v>35</v>
      </c>
      <c r="C15" s="5">
        <v>191</v>
      </c>
      <c r="D15" s="6">
        <v>97742</v>
      </c>
      <c r="E15" s="7">
        <v>114957.15</v>
      </c>
      <c r="F15" s="6">
        <v>32545</v>
      </c>
      <c r="G15" s="7">
        <v>19248.37</v>
      </c>
      <c r="H15" s="7">
        <v>16.739999999999998</v>
      </c>
      <c r="I15" s="6">
        <v>32906</v>
      </c>
      <c r="J15" s="7">
        <v>188362.98</v>
      </c>
      <c r="K15" s="6">
        <v>8740</v>
      </c>
      <c r="L15" s="7">
        <v>13566.9</v>
      </c>
      <c r="M15" s="7">
        <v>7.2</v>
      </c>
      <c r="N15" s="6">
        <v>22675</v>
      </c>
      <c r="O15" s="7">
        <v>53880.5</v>
      </c>
      <c r="P15" s="6">
        <v>2446</v>
      </c>
      <c r="Q15" s="7">
        <v>1185.27</v>
      </c>
      <c r="R15" s="7">
        <v>2.2000000000000002</v>
      </c>
      <c r="S15" s="6">
        <v>153323</v>
      </c>
      <c r="T15" s="7">
        <v>357200.63</v>
      </c>
      <c r="U15" s="6">
        <v>43731</v>
      </c>
      <c r="V15" s="7">
        <v>34000.54</v>
      </c>
      <c r="W15" s="7">
        <v>9.52</v>
      </c>
    </row>
    <row r="16" spans="1:23" x14ac:dyDescent="0.25">
      <c r="A16" s="3">
        <v>13</v>
      </c>
      <c r="B16" s="4" t="s">
        <v>36</v>
      </c>
      <c r="C16" s="5">
        <v>32</v>
      </c>
      <c r="D16" s="6">
        <v>3283</v>
      </c>
      <c r="E16" s="7">
        <v>3876.75</v>
      </c>
      <c r="F16" s="6">
        <v>652</v>
      </c>
      <c r="G16" s="7">
        <v>243.7</v>
      </c>
      <c r="H16" s="7">
        <v>6.29</v>
      </c>
      <c r="I16" s="6">
        <v>4391</v>
      </c>
      <c r="J16" s="7">
        <v>8258.66</v>
      </c>
      <c r="K16" s="6">
        <v>674</v>
      </c>
      <c r="L16" s="7">
        <v>539.42999999999995</v>
      </c>
      <c r="M16" s="7">
        <v>6.53</v>
      </c>
      <c r="N16" s="6">
        <v>525</v>
      </c>
      <c r="O16" s="7">
        <v>4708.0200000000004</v>
      </c>
      <c r="P16" s="6">
        <v>13</v>
      </c>
      <c r="Q16" s="7">
        <v>18.34</v>
      </c>
      <c r="R16" s="7">
        <v>0.39</v>
      </c>
      <c r="S16" s="6">
        <v>8199</v>
      </c>
      <c r="T16" s="7">
        <v>16843.43</v>
      </c>
      <c r="U16" s="6">
        <v>1339</v>
      </c>
      <c r="V16" s="7">
        <v>801.47</v>
      </c>
      <c r="W16" s="7">
        <v>4.76</v>
      </c>
    </row>
    <row r="17" spans="1:23" x14ac:dyDescent="0.25">
      <c r="A17" s="3">
        <v>14</v>
      </c>
      <c r="B17" s="4" t="s">
        <v>37</v>
      </c>
      <c r="C17" s="5">
        <v>73</v>
      </c>
      <c r="D17" s="6">
        <v>41386</v>
      </c>
      <c r="E17" s="7">
        <v>39853.089999999997</v>
      </c>
      <c r="F17" s="6">
        <v>12734</v>
      </c>
      <c r="G17" s="7">
        <v>6327.21</v>
      </c>
      <c r="H17" s="7">
        <v>15.88</v>
      </c>
      <c r="I17" s="6">
        <v>14352</v>
      </c>
      <c r="J17" s="7">
        <v>38898.32</v>
      </c>
      <c r="K17" s="6">
        <v>4830</v>
      </c>
      <c r="L17" s="7">
        <v>4139.09</v>
      </c>
      <c r="M17" s="7">
        <v>10.64</v>
      </c>
      <c r="N17" s="6">
        <v>14736</v>
      </c>
      <c r="O17" s="7">
        <v>17834.37</v>
      </c>
      <c r="P17" s="6">
        <v>2305</v>
      </c>
      <c r="Q17" s="7">
        <v>847.13</v>
      </c>
      <c r="R17" s="7">
        <v>4.75</v>
      </c>
      <c r="S17" s="6">
        <v>70474</v>
      </c>
      <c r="T17" s="7">
        <v>96585.78</v>
      </c>
      <c r="U17" s="6">
        <v>19869</v>
      </c>
      <c r="V17" s="7">
        <v>11313.43</v>
      </c>
      <c r="W17" s="7">
        <v>11.71</v>
      </c>
    </row>
    <row r="18" spans="1:23" x14ac:dyDescent="0.25">
      <c r="A18" s="3">
        <v>15</v>
      </c>
      <c r="B18" s="4" t="s">
        <v>38</v>
      </c>
      <c r="C18" s="5">
        <v>127</v>
      </c>
      <c r="D18" s="6">
        <v>89534</v>
      </c>
      <c r="E18" s="7">
        <v>82165.399999999994</v>
      </c>
      <c r="F18" s="6">
        <v>29692</v>
      </c>
      <c r="G18" s="7">
        <v>13339.55</v>
      </c>
      <c r="H18" s="7">
        <v>16.23</v>
      </c>
      <c r="I18" s="6">
        <v>19375</v>
      </c>
      <c r="J18" s="7">
        <v>62777.599999999999</v>
      </c>
      <c r="K18" s="6">
        <v>4899</v>
      </c>
      <c r="L18" s="7">
        <v>4525.13</v>
      </c>
      <c r="M18" s="7">
        <v>7.21</v>
      </c>
      <c r="N18" s="6">
        <v>19124</v>
      </c>
      <c r="O18" s="7">
        <v>29195.919999999998</v>
      </c>
      <c r="P18" s="6">
        <v>1472</v>
      </c>
      <c r="Q18" s="7">
        <v>371.92</v>
      </c>
      <c r="R18" s="7">
        <v>1.27</v>
      </c>
      <c r="S18" s="6">
        <v>128033</v>
      </c>
      <c r="T18" s="7">
        <v>174138.92</v>
      </c>
      <c r="U18" s="6">
        <v>36063</v>
      </c>
      <c r="V18" s="7">
        <v>18236.599999999999</v>
      </c>
      <c r="W18" s="7">
        <v>10.47</v>
      </c>
    </row>
    <row r="19" spans="1:23" x14ac:dyDescent="0.25">
      <c r="A19" s="3">
        <v>16</v>
      </c>
      <c r="B19" s="4" t="s">
        <v>39</v>
      </c>
      <c r="C19" s="5">
        <v>47</v>
      </c>
      <c r="D19" s="6">
        <v>24154</v>
      </c>
      <c r="E19" s="7">
        <v>19259.43</v>
      </c>
      <c r="F19" s="6">
        <v>9348</v>
      </c>
      <c r="G19" s="7">
        <v>4343.42</v>
      </c>
      <c r="H19" s="7">
        <v>22.55</v>
      </c>
      <c r="I19" s="6">
        <v>7878</v>
      </c>
      <c r="J19" s="7">
        <v>19341.259999999998</v>
      </c>
      <c r="K19" s="6">
        <v>2452</v>
      </c>
      <c r="L19" s="7">
        <v>2459.25</v>
      </c>
      <c r="M19" s="7">
        <v>12.72</v>
      </c>
      <c r="N19" s="6">
        <v>6814</v>
      </c>
      <c r="O19" s="7">
        <v>9646.7000000000007</v>
      </c>
      <c r="P19" s="6">
        <v>105</v>
      </c>
      <c r="Q19" s="7">
        <v>306.36</v>
      </c>
      <c r="R19" s="7">
        <v>3.18</v>
      </c>
      <c r="S19" s="6">
        <v>38846</v>
      </c>
      <c r="T19" s="7">
        <v>48247.39</v>
      </c>
      <c r="U19" s="6">
        <v>11905</v>
      </c>
      <c r="V19" s="7">
        <v>7109.03</v>
      </c>
      <c r="W19" s="7">
        <v>14.73</v>
      </c>
    </row>
    <row r="20" spans="1:23" x14ac:dyDescent="0.25">
      <c r="A20" s="3">
        <v>17</v>
      </c>
      <c r="B20" s="4" t="s">
        <v>40</v>
      </c>
      <c r="C20" s="5">
        <v>60</v>
      </c>
      <c r="D20" s="6">
        <v>32829</v>
      </c>
      <c r="E20" s="7">
        <v>30616.639999999999</v>
      </c>
      <c r="F20" s="6">
        <v>10084</v>
      </c>
      <c r="G20" s="7">
        <v>5187.9399999999996</v>
      </c>
      <c r="H20" s="7">
        <v>16.940000000000001</v>
      </c>
      <c r="I20" s="6">
        <v>12844</v>
      </c>
      <c r="J20" s="7">
        <v>44037.09</v>
      </c>
      <c r="K20" s="6">
        <v>3813</v>
      </c>
      <c r="L20" s="7">
        <v>4247.2</v>
      </c>
      <c r="M20" s="7">
        <v>9.64</v>
      </c>
      <c r="N20" s="6">
        <v>8230</v>
      </c>
      <c r="O20" s="7">
        <v>28047.24</v>
      </c>
      <c r="P20" s="6">
        <v>390</v>
      </c>
      <c r="Q20" s="7">
        <v>185.73</v>
      </c>
      <c r="R20" s="7">
        <v>0.66</v>
      </c>
      <c r="S20" s="6">
        <v>53903</v>
      </c>
      <c r="T20" s="7">
        <v>102700.97</v>
      </c>
      <c r="U20" s="6">
        <v>14287</v>
      </c>
      <c r="V20" s="7">
        <v>9620.8700000000008</v>
      </c>
      <c r="W20" s="7">
        <v>9.3699999999999992</v>
      </c>
    </row>
    <row r="21" spans="1:23" x14ac:dyDescent="0.25">
      <c r="A21" s="3">
        <v>18</v>
      </c>
      <c r="B21" s="4" t="s">
        <v>41</v>
      </c>
      <c r="C21" s="5">
        <v>139</v>
      </c>
      <c r="D21" s="6">
        <v>74277</v>
      </c>
      <c r="E21" s="7">
        <v>82682.78</v>
      </c>
      <c r="F21" s="6">
        <v>25733</v>
      </c>
      <c r="G21" s="7">
        <v>10848.05</v>
      </c>
      <c r="H21" s="7">
        <v>13.12</v>
      </c>
      <c r="I21" s="6">
        <v>22986</v>
      </c>
      <c r="J21" s="7">
        <v>147622.79</v>
      </c>
      <c r="K21" s="6">
        <v>5331</v>
      </c>
      <c r="L21" s="7">
        <v>11867.86</v>
      </c>
      <c r="M21" s="7">
        <v>8.0399999999999991</v>
      </c>
      <c r="N21" s="6">
        <v>20847</v>
      </c>
      <c r="O21" s="7">
        <v>50642.68</v>
      </c>
      <c r="P21" s="6">
        <v>4376</v>
      </c>
      <c r="Q21" s="7">
        <v>953.7</v>
      </c>
      <c r="R21" s="7">
        <v>1.88</v>
      </c>
      <c r="S21" s="6">
        <v>118110</v>
      </c>
      <c r="T21" s="7">
        <v>280948.25</v>
      </c>
      <c r="U21" s="6">
        <v>35440</v>
      </c>
      <c r="V21" s="7">
        <v>23669.61</v>
      </c>
      <c r="W21" s="7">
        <v>8.42</v>
      </c>
    </row>
    <row r="22" spans="1:23" x14ac:dyDescent="0.25">
      <c r="A22" s="3">
        <v>19</v>
      </c>
      <c r="B22" s="4" t="s">
        <v>42</v>
      </c>
      <c r="C22" s="5">
        <v>179</v>
      </c>
      <c r="D22" s="6">
        <v>115744</v>
      </c>
      <c r="E22" s="7">
        <v>96064.98</v>
      </c>
      <c r="F22" s="6">
        <v>39956</v>
      </c>
      <c r="G22" s="7">
        <v>20218.62</v>
      </c>
      <c r="H22" s="7">
        <v>21.05</v>
      </c>
      <c r="I22" s="6">
        <v>26638</v>
      </c>
      <c r="J22" s="7">
        <v>102336.74</v>
      </c>
      <c r="K22" s="6">
        <v>8585</v>
      </c>
      <c r="L22" s="7">
        <v>7796.15</v>
      </c>
      <c r="M22" s="7">
        <v>7.62</v>
      </c>
      <c r="N22" s="6">
        <v>39416</v>
      </c>
      <c r="O22" s="7">
        <v>58624.99</v>
      </c>
      <c r="P22" s="6">
        <v>10705</v>
      </c>
      <c r="Q22" s="7">
        <v>1888.45</v>
      </c>
      <c r="R22" s="7">
        <v>3.22</v>
      </c>
      <c r="S22" s="6">
        <v>181798</v>
      </c>
      <c r="T22" s="7">
        <v>257026.71</v>
      </c>
      <c r="U22" s="6">
        <v>59246</v>
      </c>
      <c r="V22" s="7">
        <v>29903.22</v>
      </c>
      <c r="W22" s="7">
        <v>11.63</v>
      </c>
    </row>
    <row r="23" spans="1:23" x14ac:dyDescent="0.25">
      <c r="A23" s="3">
        <v>20</v>
      </c>
      <c r="B23" s="4" t="s">
        <v>43</v>
      </c>
      <c r="C23" s="5">
        <v>471</v>
      </c>
      <c r="D23" s="6">
        <v>54449</v>
      </c>
      <c r="E23" s="7">
        <v>281233.40000000002</v>
      </c>
      <c r="F23" s="6">
        <v>9446</v>
      </c>
      <c r="G23" s="7">
        <v>27420.240000000002</v>
      </c>
      <c r="H23" s="7">
        <v>9.75</v>
      </c>
      <c r="I23" s="6">
        <v>79189</v>
      </c>
      <c r="J23" s="7">
        <v>1947733.91</v>
      </c>
      <c r="K23" s="6">
        <v>16286</v>
      </c>
      <c r="L23" s="7">
        <v>97790.25</v>
      </c>
      <c r="M23" s="7">
        <v>5.0199999999999996</v>
      </c>
      <c r="N23" s="6">
        <v>51695</v>
      </c>
      <c r="O23" s="7">
        <v>287639.93</v>
      </c>
      <c r="P23" s="6">
        <v>9811</v>
      </c>
      <c r="Q23" s="7">
        <v>4865.1099999999997</v>
      </c>
      <c r="R23" s="7">
        <v>1.69</v>
      </c>
      <c r="S23" s="6">
        <v>185333</v>
      </c>
      <c r="T23" s="7">
        <v>2516607.2400000002</v>
      </c>
      <c r="U23" s="6">
        <v>35543</v>
      </c>
      <c r="V23" s="7">
        <v>130075.6</v>
      </c>
      <c r="W23" s="7">
        <v>5.17</v>
      </c>
    </row>
    <row r="24" spans="1:23" x14ac:dyDescent="0.25">
      <c r="A24" s="3">
        <v>21</v>
      </c>
      <c r="B24" s="4" t="s">
        <v>44</v>
      </c>
      <c r="C24" s="5">
        <v>68</v>
      </c>
      <c r="D24" s="6">
        <v>44194</v>
      </c>
      <c r="E24" s="7">
        <v>41703.22</v>
      </c>
      <c r="F24" s="6">
        <v>8601</v>
      </c>
      <c r="G24" s="7">
        <v>4778.82</v>
      </c>
      <c r="H24" s="7">
        <v>11.46</v>
      </c>
      <c r="I24" s="6">
        <v>10533</v>
      </c>
      <c r="J24" s="7">
        <v>21214.73</v>
      </c>
      <c r="K24" s="6">
        <v>1774</v>
      </c>
      <c r="L24" s="7">
        <v>1384.66</v>
      </c>
      <c r="M24" s="7">
        <v>6.53</v>
      </c>
      <c r="N24" s="6">
        <v>5206</v>
      </c>
      <c r="O24" s="7">
        <v>22377.65</v>
      </c>
      <c r="P24" s="6">
        <v>651</v>
      </c>
      <c r="Q24" s="7">
        <v>344.42</v>
      </c>
      <c r="R24" s="7">
        <v>1.54</v>
      </c>
      <c r="S24" s="6">
        <v>59933</v>
      </c>
      <c r="T24" s="7">
        <v>85295.6</v>
      </c>
      <c r="U24" s="6">
        <v>11026</v>
      </c>
      <c r="V24" s="7">
        <v>6507.9</v>
      </c>
      <c r="W24" s="7">
        <v>7.63</v>
      </c>
    </row>
    <row r="25" spans="1:23" x14ac:dyDescent="0.25">
      <c r="A25" s="3">
        <v>22</v>
      </c>
      <c r="B25" s="4" t="s">
        <v>45</v>
      </c>
      <c r="C25" s="5">
        <v>95</v>
      </c>
      <c r="D25" s="6">
        <v>37460</v>
      </c>
      <c r="E25" s="7">
        <v>28021.08</v>
      </c>
      <c r="F25" s="6">
        <v>15345</v>
      </c>
      <c r="G25" s="7">
        <v>8548.61</v>
      </c>
      <c r="H25" s="7">
        <v>30.51</v>
      </c>
      <c r="I25" s="6">
        <v>12293</v>
      </c>
      <c r="J25" s="7">
        <v>54111.040000000001</v>
      </c>
      <c r="K25" s="6">
        <v>3305</v>
      </c>
      <c r="L25" s="7">
        <v>5441.05</v>
      </c>
      <c r="M25" s="7">
        <v>10.06</v>
      </c>
      <c r="N25" s="6">
        <v>17444</v>
      </c>
      <c r="O25" s="7">
        <v>21264.799999999999</v>
      </c>
      <c r="P25" s="6">
        <v>1089</v>
      </c>
      <c r="Q25" s="7">
        <v>358.15</v>
      </c>
      <c r="R25" s="7">
        <v>1.68</v>
      </c>
      <c r="S25" s="6">
        <v>67197</v>
      </c>
      <c r="T25" s="7">
        <v>103396.92</v>
      </c>
      <c r="U25" s="6">
        <v>19739</v>
      </c>
      <c r="V25" s="7">
        <v>14347.81</v>
      </c>
      <c r="W25" s="7">
        <v>13.88</v>
      </c>
    </row>
    <row r="26" spans="1:23" x14ac:dyDescent="0.25">
      <c r="A26" s="3">
        <v>23</v>
      </c>
      <c r="B26" s="4" t="s">
        <v>46</v>
      </c>
      <c r="C26" s="5">
        <v>59</v>
      </c>
      <c r="D26" s="6">
        <v>40005</v>
      </c>
      <c r="E26" s="7">
        <v>38976.6</v>
      </c>
      <c r="F26" s="6">
        <v>11437</v>
      </c>
      <c r="G26" s="7">
        <v>6468.28</v>
      </c>
      <c r="H26" s="7">
        <v>16.600000000000001</v>
      </c>
      <c r="I26" s="6">
        <v>9848</v>
      </c>
      <c r="J26" s="7">
        <v>30353.919999999998</v>
      </c>
      <c r="K26" s="6">
        <v>3601</v>
      </c>
      <c r="L26" s="7">
        <v>3915.04</v>
      </c>
      <c r="M26" s="7">
        <v>12.9</v>
      </c>
      <c r="N26" s="6">
        <v>13220</v>
      </c>
      <c r="O26" s="7">
        <v>16286.25</v>
      </c>
      <c r="P26" s="6">
        <v>1125</v>
      </c>
      <c r="Q26" s="7">
        <v>203.36</v>
      </c>
      <c r="R26" s="7">
        <v>1.25</v>
      </c>
      <c r="S26" s="6">
        <v>63073</v>
      </c>
      <c r="T26" s="7">
        <v>85616.77</v>
      </c>
      <c r="U26" s="6">
        <v>16163</v>
      </c>
      <c r="V26" s="7">
        <v>10586.68</v>
      </c>
      <c r="W26" s="7">
        <v>12.37</v>
      </c>
    </row>
    <row r="27" spans="1:23" x14ac:dyDescent="0.25">
      <c r="A27" s="3">
        <v>24</v>
      </c>
      <c r="B27" s="4" t="s">
        <v>47</v>
      </c>
      <c r="C27" s="5">
        <v>94</v>
      </c>
      <c r="D27" s="6">
        <v>90420</v>
      </c>
      <c r="E27" s="7">
        <v>73823.41</v>
      </c>
      <c r="F27" s="6">
        <v>33477</v>
      </c>
      <c r="G27" s="7">
        <v>17128.830000000002</v>
      </c>
      <c r="H27" s="7">
        <v>23.2</v>
      </c>
      <c r="I27" s="6">
        <v>25162</v>
      </c>
      <c r="J27" s="7">
        <v>63631.7</v>
      </c>
      <c r="K27" s="6">
        <v>9508</v>
      </c>
      <c r="L27" s="7">
        <v>5990.01</v>
      </c>
      <c r="M27" s="7">
        <v>9.41</v>
      </c>
      <c r="N27" s="6">
        <v>11713</v>
      </c>
      <c r="O27" s="7">
        <v>38952.85</v>
      </c>
      <c r="P27" s="6">
        <v>1751</v>
      </c>
      <c r="Q27" s="7">
        <v>769.8</v>
      </c>
      <c r="R27" s="7">
        <v>1.98</v>
      </c>
      <c r="S27" s="6">
        <v>127295</v>
      </c>
      <c r="T27" s="7">
        <v>176407.96</v>
      </c>
      <c r="U27" s="6">
        <v>44736</v>
      </c>
      <c r="V27" s="7">
        <v>23888.639999999999</v>
      </c>
      <c r="W27" s="7">
        <v>13.54</v>
      </c>
    </row>
    <row r="28" spans="1:23" x14ac:dyDescent="0.25">
      <c r="A28" s="3">
        <v>25</v>
      </c>
      <c r="B28" s="4" t="s">
        <v>48</v>
      </c>
      <c r="C28" s="5">
        <v>17</v>
      </c>
      <c r="D28" s="6">
        <v>10734</v>
      </c>
      <c r="E28" s="7">
        <v>8367.44</v>
      </c>
      <c r="F28" s="6">
        <v>2663</v>
      </c>
      <c r="G28" s="7">
        <v>1559.96</v>
      </c>
      <c r="H28" s="7">
        <v>18.64</v>
      </c>
      <c r="I28" s="6">
        <v>2544</v>
      </c>
      <c r="J28" s="7">
        <v>4821.05</v>
      </c>
      <c r="K28" s="6">
        <v>635</v>
      </c>
      <c r="L28" s="7">
        <v>619.80999999999995</v>
      </c>
      <c r="M28" s="7">
        <v>12.86</v>
      </c>
      <c r="N28" s="6">
        <v>1132</v>
      </c>
      <c r="O28" s="7">
        <v>3344.96</v>
      </c>
      <c r="P28" s="6">
        <v>543</v>
      </c>
      <c r="Q28" s="7">
        <v>28.73</v>
      </c>
      <c r="R28" s="7">
        <v>0.86</v>
      </c>
      <c r="S28" s="6">
        <v>14410</v>
      </c>
      <c r="T28" s="7">
        <v>16533.45</v>
      </c>
      <c r="U28" s="6">
        <v>3841</v>
      </c>
      <c r="V28" s="7">
        <v>2208.5</v>
      </c>
      <c r="W28" s="7">
        <v>13.36</v>
      </c>
    </row>
    <row r="29" spans="1:23" x14ac:dyDescent="0.25">
      <c r="A29" s="3">
        <v>26</v>
      </c>
      <c r="B29" s="4" t="s">
        <v>49</v>
      </c>
      <c r="C29" s="5">
        <v>68</v>
      </c>
      <c r="D29" s="6">
        <v>59565</v>
      </c>
      <c r="E29" s="7">
        <v>50149.04</v>
      </c>
      <c r="F29" s="6">
        <v>21073</v>
      </c>
      <c r="G29" s="7">
        <v>11152.43</v>
      </c>
      <c r="H29" s="7">
        <v>22.24</v>
      </c>
      <c r="I29" s="6">
        <v>12017</v>
      </c>
      <c r="J29" s="7">
        <v>33553.379999999997</v>
      </c>
      <c r="K29" s="6">
        <v>4626</v>
      </c>
      <c r="L29" s="7">
        <v>5798.81</v>
      </c>
      <c r="M29" s="7">
        <v>17.28</v>
      </c>
      <c r="N29" s="6">
        <v>7771</v>
      </c>
      <c r="O29" s="7">
        <v>37792.42</v>
      </c>
      <c r="P29" s="6">
        <v>392</v>
      </c>
      <c r="Q29" s="7">
        <v>235.26</v>
      </c>
      <c r="R29" s="7">
        <v>0.62</v>
      </c>
      <c r="S29" s="6">
        <v>79353</v>
      </c>
      <c r="T29" s="7">
        <v>121494.84</v>
      </c>
      <c r="U29" s="6">
        <v>26091</v>
      </c>
      <c r="V29" s="7">
        <v>17186.5</v>
      </c>
      <c r="W29" s="7">
        <v>14.15</v>
      </c>
    </row>
    <row r="30" spans="1:23" x14ac:dyDescent="0.25">
      <c r="A30" s="3">
        <v>27</v>
      </c>
      <c r="B30" s="4" t="s">
        <v>50</v>
      </c>
      <c r="C30" s="5">
        <v>157</v>
      </c>
      <c r="D30" s="6">
        <v>130269</v>
      </c>
      <c r="E30" s="7">
        <v>103301.16</v>
      </c>
      <c r="F30" s="6">
        <v>56990</v>
      </c>
      <c r="G30" s="7">
        <v>23559.81</v>
      </c>
      <c r="H30" s="7">
        <v>22.81</v>
      </c>
      <c r="I30" s="6">
        <v>28223</v>
      </c>
      <c r="J30" s="7">
        <v>123169.64</v>
      </c>
      <c r="K30" s="6">
        <v>9253</v>
      </c>
      <c r="L30" s="7">
        <v>9682.2900000000009</v>
      </c>
      <c r="M30" s="7">
        <v>7.86</v>
      </c>
      <c r="N30" s="6">
        <v>25321</v>
      </c>
      <c r="O30" s="7">
        <v>57264.33</v>
      </c>
      <c r="P30" s="6">
        <v>2647</v>
      </c>
      <c r="Q30" s="7">
        <v>1026.21</v>
      </c>
      <c r="R30" s="7">
        <v>1.79</v>
      </c>
      <c r="S30" s="6">
        <v>183813</v>
      </c>
      <c r="T30" s="7">
        <v>283735.13</v>
      </c>
      <c r="U30" s="6">
        <v>68890</v>
      </c>
      <c r="V30" s="7">
        <v>34268.31</v>
      </c>
      <c r="W30" s="7">
        <v>12.08</v>
      </c>
    </row>
    <row r="31" spans="1:23" x14ac:dyDescent="0.25">
      <c r="A31" s="3">
        <v>28</v>
      </c>
      <c r="B31" s="4" t="s">
        <v>51</v>
      </c>
      <c r="C31" s="5">
        <v>89</v>
      </c>
      <c r="D31" s="6">
        <v>63255</v>
      </c>
      <c r="E31" s="7">
        <v>50402.8</v>
      </c>
      <c r="F31" s="6">
        <v>22414</v>
      </c>
      <c r="G31" s="7">
        <v>9253.9500000000007</v>
      </c>
      <c r="H31" s="7">
        <v>18.36</v>
      </c>
      <c r="I31" s="6">
        <v>14584</v>
      </c>
      <c r="J31" s="7">
        <v>48512.73</v>
      </c>
      <c r="K31" s="6">
        <v>5162</v>
      </c>
      <c r="L31" s="7">
        <v>5175.3599999999997</v>
      </c>
      <c r="M31" s="7">
        <v>10.67</v>
      </c>
      <c r="N31" s="6">
        <v>13909</v>
      </c>
      <c r="O31" s="7">
        <v>29929</v>
      </c>
      <c r="P31" s="6">
        <v>3535</v>
      </c>
      <c r="Q31" s="7">
        <v>1111.21</v>
      </c>
      <c r="R31" s="7">
        <v>3.71</v>
      </c>
      <c r="S31" s="6">
        <v>91748</v>
      </c>
      <c r="T31" s="7">
        <v>128844.53</v>
      </c>
      <c r="U31" s="6">
        <v>31111</v>
      </c>
      <c r="V31" s="7">
        <v>15540.52</v>
      </c>
      <c r="W31" s="7">
        <v>12.06</v>
      </c>
    </row>
    <row r="32" spans="1:23" x14ac:dyDescent="0.25">
      <c r="A32" s="3">
        <v>29</v>
      </c>
      <c r="B32" s="4" t="s">
        <v>52</v>
      </c>
      <c r="C32" s="5">
        <v>106</v>
      </c>
      <c r="D32" s="6">
        <v>53901</v>
      </c>
      <c r="E32" s="7">
        <v>46182.2</v>
      </c>
      <c r="F32" s="6">
        <v>14031</v>
      </c>
      <c r="G32" s="7">
        <v>6744.53</v>
      </c>
      <c r="H32" s="7">
        <v>14.6</v>
      </c>
      <c r="I32" s="6">
        <v>19797</v>
      </c>
      <c r="J32" s="7">
        <v>91921.99</v>
      </c>
      <c r="K32" s="6">
        <v>4335</v>
      </c>
      <c r="L32" s="7">
        <v>5549.8</v>
      </c>
      <c r="M32" s="7">
        <v>6.04</v>
      </c>
      <c r="N32" s="6">
        <v>14402</v>
      </c>
      <c r="O32" s="7">
        <v>33269.74</v>
      </c>
      <c r="P32" s="6">
        <v>1873</v>
      </c>
      <c r="Q32" s="7">
        <v>758.5</v>
      </c>
      <c r="R32" s="7">
        <v>2.2799999999999998</v>
      </c>
      <c r="S32" s="6">
        <v>88100</v>
      </c>
      <c r="T32" s="7">
        <v>171373.93</v>
      </c>
      <c r="U32" s="6">
        <v>20239</v>
      </c>
      <c r="V32" s="7">
        <v>13052.83</v>
      </c>
      <c r="W32" s="7">
        <v>7.62</v>
      </c>
    </row>
    <row r="33" spans="1:23" x14ac:dyDescent="0.25">
      <c r="A33" s="3">
        <v>30</v>
      </c>
      <c r="B33" s="4" t="s">
        <v>53</v>
      </c>
      <c r="C33" s="5">
        <v>135</v>
      </c>
      <c r="D33" s="6">
        <v>69766</v>
      </c>
      <c r="E33" s="7">
        <v>67264.78</v>
      </c>
      <c r="F33" s="6">
        <v>21023</v>
      </c>
      <c r="G33" s="7">
        <v>10224.709999999999</v>
      </c>
      <c r="H33" s="7">
        <v>15.2</v>
      </c>
      <c r="I33" s="6">
        <v>23309</v>
      </c>
      <c r="J33" s="7">
        <v>115535.87</v>
      </c>
      <c r="K33" s="6">
        <v>6882</v>
      </c>
      <c r="L33" s="7">
        <v>8970.26</v>
      </c>
      <c r="M33" s="7">
        <v>7.76</v>
      </c>
      <c r="N33" s="6">
        <v>21803</v>
      </c>
      <c r="O33" s="7">
        <v>61787.46</v>
      </c>
      <c r="P33" s="6">
        <v>3951</v>
      </c>
      <c r="Q33" s="7">
        <v>2030.71</v>
      </c>
      <c r="R33" s="7">
        <v>3.29</v>
      </c>
      <c r="S33" s="6">
        <v>114878</v>
      </c>
      <c r="T33" s="7">
        <v>244588.11</v>
      </c>
      <c r="U33" s="6">
        <v>31856</v>
      </c>
      <c r="V33" s="7">
        <v>21225.68</v>
      </c>
      <c r="W33" s="7">
        <v>8.68</v>
      </c>
    </row>
    <row r="34" spans="1:23" x14ac:dyDescent="0.25">
      <c r="A34" s="3">
        <v>31</v>
      </c>
      <c r="B34" s="4" t="s">
        <v>54</v>
      </c>
      <c r="C34" s="5">
        <v>16</v>
      </c>
      <c r="D34" s="6">
        <v>3323</v>
      </c>
      <c r="E34" s="7">
        <v>2976.37</v>
      </c>
      <c r="F34" s="6">
        <v>1701</v>
      </c>
      <c r="G34" s="7">
        <v>672.42</v>
      </c>
      <c r="H34" s="7">
        <v>22.59</v>
      </c>
      <c r="I34" s="6">
        <v>1833</v>
      </c>
      <c r="J34" s="7">
        <v>5127.8500000000004</v>
      </c>
      <c r="K34" s="6">
        <v>918</v>
      </c>
      <c r="L34" s="7">
        <v>1257.73</v>
      </c>
      <c r="M34" s="7">
        <v>24.53</v>
      </c>
      <c r="N34" s="6">
        <v>681</v>
      </c>
      <c r="O34" s="7">
        <v>3301.17</v>
      </c>
      <c r="P34" s="6">
        <v>219</v>
      </c>
      <c r="Q34" s="7">
        <v>312.66000000000003</v>
      </c>
      <c r="R34" s="7">
        <v>9.4700000000000006</v>
      </c>
      <c r="S34" s="6">
        <v>5837</v>
      </c>
      <c r="T34" s="7">
        <v>11405.39</v>
      </c>
      <c r="U34" s="6">
        <v>2838</v>
      </c>
      <c r="V34" s="7">
        <v>2242.81</v>
      </c>
      <c r="W34" s="7">
        <v>19.66</v>
      </c>
    </row>
    <row r="35" spans="1:23" x14ac:dyDescent="0.25">
      <c r="A35" s="3">
        <v>32</v>
      </c>
      <c r="B35" s="4" t="s">
        <v>59</v>
      </c>
      <c r="C35" s="5">
        <v>22</v>
      </c>
      <c r="D35" s="6">
        <v>11080</v>
      </c>
      <c r="E35" s="7">
        <v>12073.23</v>
      </c>
      <c r="F35" s="6">
        <v>3238</v>
      </c>
      <c r="G35" s="7">
        <v>1582.09</v>
      </c>
      <c r="H35" s="7">
        <v>13.1</v>
      </c>
      <c r="I35" s="6">
        <v>4363</v>
      </c>
      <c r="J35" s="7">
        <v>5890.36</v>
      </c>
      <c r="K35" s="6">
        <v>1025</v>
      </c>
      <c r="L35" s="7">
        <v>567.34</v>
      </c>
      <c r="M35" s="7">
        <v>9.6300000000000008</v>
      </c>
      <c r="N35" s="6">
        <v>1646</v>
      </c>
      <c r="O35" s="7">
        <v>4367.7299999999996</v>
      </c>
      <c r="P35" s="6">
        <v>40</v>
      </c>
      <c r="Q35" s="7">
        <v>84.04</v>
      </c>
      <c r="R35" s="7">
        <v>1.92</v>
      </c>
      <c r="S35" s="6">
        <v>17089</v>
      </c>
      <c r="T35" s="7">
        <v>22331.32</v>
      </c>
      <c r="U35" s="6">
        <v>4303</v>
      </c>
      <c r="V35" s="7">
        <v>2233.4699999999998</v>
      </c>
      <c r="W35" s="7">
        <v>10</v>
      </c>
    </row>
    <row r="36" spans="1:23" x14ac:dyDescent="0.25">
      <c r="A36" s="3">
        <v>33</v>
      </c>
      <c r="B36" s="4" t="s">
        <v>55</v>
      </c>
      <c r="C36" s="5">
        <v>155</v>
      </c>
      <c r="D36" s="6">
        <v>66152</v>
      </c>
      <c r="E36" s="7">
        <v>95628.11</v>
      </c>
      <c r="F36" s="6">
        <v>19369</v>
      </c>
      <c r="G36" s="7">
        <v>13102.92</v>
      </c>
      <c r="H36" s="7">
        <v>13.7</v>
      </c>
      <c r="I36" s="6">
        <v>28592</v>
      </c>
      <c r="J36" s="7">
        <v>167858.38</v>
      </c>
      <c r="K36" s="6">
        <v>7107</v>
      </c>
      <c r="L36" s="7">
        <v>10182.57</v>
      </c>
      <c r="M36" s="7">
        <v>6.07</v>
      </c>
      <c r="N36" s="6">
        <v>19069</v>
      </c>
      <c r="O36" s="7">
        <v>36123.519999999997</v>
      </c>
      <c r="P36" s="6">
        <v>1611</v>
      </c>
      <c r="Q36" s="7">
        <v>414.08</v>
      </c>
      <c r="R36" s="7">
        <v>1.1499999999999999</v>
      </c>
      <c r="S36" s="6">
        <v>113813</v>
      </c>
      <c r="T36" s="7">
        <v>299610.01</v>
      </c>
      <c r="U36" s="6">
        <v>28087</v>
      </c>
      <c r="V36" s="7">
        <v>23699.57</v>
      </c>
      <c r="W36" s="7">
        <v>7.91</v>
      </c>
    </row>
    <row r="37" spans="1:23" x14ac:dyDescent="0.25">
      <c r="A37" s="3">
        <v>34</v>
      </c>
      <c r="B37" s="4" t="s">
        <v>56</v>
      </c>
      <c r="C37" s="5">
        <v>52</v>
      </c>
      <c r="D37" s="6">
        <v>47512</v>
      </c>
      <c r="E37" s="7">
        <v>37848.07</v>
      </c>
      <c r="F37" s="6">
        <v>26036</v>
      </c>
      <c r="G37" s="7">
        <v>14965.57</v>
      </c>
      <c r="H37" s="7">
        <v>39.54</v>
      </c>
      <c r="I37" s="6">
        <v>11065</v>
      </c>
      <c r="J37" s="7">
        <v>19993.48</v>
      </c>
      <c r="K37" s="6">
        <v>5464</v>
      </c>
      <c r="L37" s="7">
        <v>6039.74</v>
      </c>
      <c r="M37" s="7">
        <v>30.21</v>
      </c>
      <c r="N37" s="6">
        <v>9076</v>
      </c>
      <c r="O37" s="7">
        <v>23601.47</v>
      </c>
      <c r="P37" s="6">
        <v>2796</v>
      </c>
      <c r="Q37" s="7">
        <v>1387.07</v>
      </c>
      <c r="R37" s="7">
        <v>5.88</v>
      </c>
      <c r="S37" s="6">
        <v>67653</v>
      </c>
      <c r="T37" s="7">
        <v>81443.02</v>
      </c>
      <c r="U37" s="6">
        <v>34296</v>
      </c>
      <c r="V37" s="7">
        <v>22392.38</v>
      </c>
      <c r="W37" s="7">
        <v>27.49</v>
      </c>
    </row>
    <row r="38" spans="1:23" x14ac:dyDescent="0.25">
      <c r="A38" s="3">
        <v>35</v>
      </c>
      <c r="B38" s="4" t="s">
        <v>57</v>
      </c>
      <c r="C38" s="5">
        <v>22</v>
      </c>
      <c r="D38" s="6">
        <v>14343</v>
      </c>
      <c r="E38" s="7">
        <v>12329.37</v>
      </c>
      <c r="F38" s="6">
        <v>2318</v>
      </c>
      <c r="G38" s="7">
        <v>1138.1500000000001</v>
      </c>
      <c r="H38" s="7">
        <v>9.23</v>
      </c>
      <c r="I38" s="6">
        <v>1828</v>
      </c>
      <c r="J38" s="7">
        <v>1664.73</v>
      </c>
      <c r="K38" s="6">
        <v>258</v>
      </c>
      <c r="L38" s="7">
        <v>126.18</v>
      </c>
      <c r="M38" s="7">
        <v>7.58</v>
      </c>
      <c r="N38" s="6">
        <v>570</v>
      </c>
      <c r="O38" s="7">
        <v>5638.5</v>
      </c>
      <c r="P38" s="6">
        <v>20</v>
      </c>
      <c r="Q38" s="7">
        <v>38.770000000000003</v>
      </c>
      <c r="R38" s="7">
        <v>0.69</v>
      </c>
      <c r="S38" s="6">
        <v>16741</v>
      </c>
      <c r="T38" s="7">
        <v>19632.599999999999</v>
      </c>
      <c r="U38" s="6">
        <v>2596</v>
      </c>
      <c r="V38" s="7">
        <v>1303.0999999999999</v>
      </c>
      <c r="W38" s="7">
        <v>6.64</v>
      </c>
    </row>
    <row r="39" spans="1:23" s="11" customFormat="1" ht="13.2" x14ac:dyDescent="0.2">
      <c r="A39" s="16" t="s">
        <v>24</v>
      </c>
      <c r="B39" s="17"/>
      <c r="C39" s="8">
        <f>SUM(C4:C38)</f>
        <v>3220</v>
      </c>
      <c r="D39" s="9">
        <v>1743103</v>
      </c>
      <c r="E39" s="10">
        <v>1864104.24</v>
      </c>
      <c r="F39" s="9">
        <v>582093</v>
      </c>
      <c r="G39" s="10">
        <v>319048.71000000002</v>
      </c>
      <c r="H39" s="10">
        <v>17.12</v>
      </c>
      <c r="I39" s="9">
        <v>565843</v>
      </c>
      <c r="J39" s="10">
        <v>3840679.62</v>
      </c>
      <c r="K39" s="9">
        <v>161727</v>
      </c>
      <c r="L39" s="10">
        <v>260980.29</v>
      </c>
      <c r="M39" s="10">
        <v>6.8</v>
      </c>
      <c r="N39" s="9">
        <v>486980</v>
      </c>
      <c r="O39" s="10">
        <v>1158173.92</v>
      </c>
      <c r="P39" s="9">
        <v>66144</v>
      </c>
      <c r="Q39" s="10">
        <v>24248.12</v>
      </c>
      <c r="R39" s="10">
        <v>2.09</v>
      </c>
      <c r="S39" s="9">
        <v>2795926</v>
      </c>
      <c r="T39" s="10">
        <v>6862957.7800000003</v>
      </c>
      <c r="U39" s="9">
        <v>809964</v>
      </c>
      <c r="V39" s="10">
        <v>604277.12</v>
      </c>
      <c r="W39" s="10">
        <v>8.8000000000000007</v>
      </c>
    </row>
  </sheetData>
  <mergeCells count="3">
    <mergeCell ref="A1:W1"/>
    <mergeCell ref="A2:W2"/>
    <mergeCell ref="A39:B39"/>
  </mergeCells>
  <pageMargins left="0.11811023622047244" right="0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Joy Chandra Chakma (AGM Lead Bank &amp; RSETI)</cp:lastModifiedBy>
  <cp:lastPrinted>2024-01-29T11:26:03Z</cp:lastPrinted>
  <dcterms:created xsi:type="dcterms:W3CDTF">2020-09-18T01:09:11Z</dcterms:created>
  <dcterms:modified xsi:type="dcterms:W3CDTF">2024-08-12T09:08:28Z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2024-08-12T09:03:05Z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4195227b-4eac-404b-90bd-28e59b845483</vt:lpwstr>
  </property>
  <property fmtid="{D5CDD505-2E9C-101B-9397-08002B2CF9AE}" pid="8" name="MSIP_Label_183ada4e-448b-4689-9b53-cdfe99a249d2_ContentBits">
    <vt:lpwstr>0</vt:lpwstr>
  </property>
</Properties>
</file>