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4 June\1- June 2024 Assam SLBC Booklet\"/>
    </mc:Choice>
  </mc:AlternateContent>
  <xr:revisionPtr revIDLastSave="0" documentId="13_ncr:1_{A7FC1386-B7B3-46A0-940D-4C454B2CB710}" xr6:coauthVersionLast="47" xr6:coauthVersionMax="47" xr10:uidLastSave="{00000000-0000-0000-0000-000000000000}"/>
  <bookViews>
    <workbookView xWindow="-108" yWindow="-108" windowWidth="23256" windowHeight="12576" xr2:uid="{83EAA96C-09CB-45EC-8362-9CC5451A6D5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" l="1"/>
  <c r="E29" i="1"/>
  <c r="D29" i="1"/>
  <c r="C29" i="1"/>
</calcChain>
</file>

<file path=xl/sharedStrings.xml><?xml version="1.0" encoding="utf-8"?>
<sst xmlns="http://schemas.openxmlformats.org/spreadsheetml/2006/main" count="34" uniqueCount="34">
  <si>
    <t>Bank Name</t>
  </si>
  <si>
    <t>State Bank of India</t>
  </si>
  <si>
    <t>Canara Bank</t>
  </si>
  <si>
    <t>Bank of India</t>
  </si>
  <si>
    <t>UCO Bank</t>
  </si>
  <si>
    <t>HDFC Bank</t>
  </si>
  <si>
    <t>Federal Bank</t>
  </si>
  <si>
    <t>Bandhan Bank</t>
  </si>
  <si>
    <t>Indusind Bank</t>
  </si>
  <si>
    <t>Kotak Mahindra Bank</t>
  </si>
  <si>
    <t>Grand Total</t>
  </si>
  <si>
    <t>BANK-WISE TARGET OF PMEGP
IN ASSAM STATE FOR THE YEAR 2024-25 (Annexure-I)</t>
  </si>
  <si>
    <t>Estimated amount of Bank Finance
(Rs. In Lakh)</t>
  </si>
  <si>
    <t>Margin Money
(Rs. In Lakh)</t>
  </si>
  <si>
    <t>Punjab  National  Bank</t>
  </si>
  <si>
    <t>Central  Bank  of  India</t>
  </si>
  <si>
    <t>Bank  of  Baroda</t>
  </si>
  <si>
    <t>Bank  of  Maharashtra</t>
  </si>
  <si>
    <t>IDBI  Bank</t>
  </si>
  <si>
    <t>Indian  Bank</t>
  </si>
  <si>
    <t>Indian  Overseas  Bank</t>
  </si>
  <si>
    <t>Punjab &amp; Sindh Bank</t>
  </si>
  <si>
    <t>Union Bank of India</t>
  </si>
  <si>
    <t>Assam Gramin Vikash Bank</t>
  </si>
  <si>
    <t>Assam Coop Apex Bank</t>
  </si>
  <si>
    <t>Axis  Bank</t>
  </si>
  <si>
    <t>ICICI  Bank</t>
  </si>
  <si>
    <t>Karnataka Bank Ltd.</t>
  </si>
  <si>
    <t>North East Small Finance Bank</t>
  </si>
  <si>
    <t>Uijivan Small Finance Bank</t>
  </si>
  <si>
    <t>Yes Bank</t>
  </si>
  <si>
    <r>
      <rPr>
        <b/>
        <sz val="10"/>
        <rFont val="Arial"/>
        <family val="2"/>
      </rPr>
      <t xml:space="preserve">Sl.
</t>
    </r>
    <r>
      <rPr>
        <b/>
        <sz val="10"/>
        <color rgb="FF030303"/>
        <rFont val="Arial"/>
        <family val="2"/>
      </rPr>
      <t>No</t>
    </r>
  </si>
  <si>
    <r>
      <rPr>
        <b/>
        <sz val="10"/>
        <rFont val="Arial"/>
        <family val="2"/>
      </rPr>
      <t>No of
proj.</t>
    </r>
  </si>
  <si>
    <r>
      <rPr>
        <b/>
        <sz val="10"/>
        <rFont val="Arial"/>
        <family val="2"/>
      </rPr>
      <t>Employ.
(Nos.)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</si>
</sst>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b/>
      <sz val="10"/>
      <color rgb="FF030303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left" vertical="center" wrapText="1"/>
    </xf>
    <xf numFmtId="43" fontId="9" fillId="0" borderId="1" xfId="1" applyFont="1" applyBorder="1" applyAlignment="1">
      <alignment horizontal="right" vertical="center" wrapText="1"/>
    </xf>
    <xf numFmtId="43" fontId="8" fillId="0" borderId="1" xfId="1" applyFont="1" applyBorder="1" applyAlignment="1">
      <alignment horizontal="right" vertical="center" shrinkToFit="1"/>
    </xf>
    <xf numFmtId="164" fontId="8" fillId="0" borderId="1" xfId="1" applyNumberFormat="1" applyFont="1" applyBorder="1" applyAlignment="1">
      <alignment horizontal="center" vertical="center" shrinkToFit="1"/>
    </xf>
    <xf numFmtId="0" fontId="3" fillId="0" borderId="0" xfId="0" applyFont="1" applyAlignment="1">
      <alignment vertical="center"/>
    </xf>
    <xf numFmtId="43" fontId="8" fillId="0" borderId="1" xfId="1" applyFont="1" applyBorder="1" applyAlignment="1">
      <alignment horizontal="right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1" fontId="4" fillId="0" borderId="2" xfId="0" applyNumberFormat="1" applyFont="1" applyBorder="1" applyAlignment="1">
      <alignment horizontal="center" vertical="center" shrinkToFit="1"/>
    </xf>
    <xf numFmtId="1" fontId="4" fillId="0" borderId="3" xfId="0" applyNumberFormat="1" applyFont="1" applyBorder="1" applyAlignment="1">
      <alignment horizontal="center" vertical="center" shrinkToFit="1"/>
    </xf>
    <xf numFmtId="43" fontId="6" fillId="0" borderId="1" xfId="1" applyFont="1" applyBorder="1" applyAlignment="1">
      <alignment horizontal="right" vertical="center" wrapText="1"/>
    </xf>
    <xf numFmtId="164" fontId="6" fillId="0" borderId="1" xfId="1" applyNumberFormat="1" applyFont="1" applyBorder="1" applyAlignment="1">
      <alignment horizontal="right" vertical="center" wrapText="1"/>
    </xf>
    <xf numFmtId="0" fontId="3" fillId="2" borderId="0" xfId="0" applyFont="1" applyFill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899160</xdr:colOff>
      <xdr:row>1</xdr:row>
      <xdr:rowOff>0</xdr:rowOff>
    </xdr:from>
    <xdr:ext cx="5511165" cy="0"/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A4B9F51C-3005-4DD5-9218-579D80040CB7}"/>
            </a:ext>
          </a:extLst>
        </xdr:cNvPr>
        <xdr:cNvSpPr/>
      </xdr:nvSpPr>
      <xdr:spPr>
        <a:xfrm>
          <a:off x="373380" y="350520"/>
          <a:ext cx="5511165" cy="0"/>
        </a:xfrm>
        <a:custGeom>
          <a:avLst/>
          <a:gdLst/>
          <a:ahLst/>
          <a:cxnLst/>
          <a:rect l="0" t="0" r="0" b="0"/>
          <a:pathLst>
            <a:path w="5511165">
              <a:moveTo>
                <a:pt x="0" y="0"/>
              </a:moveTo>
              <a:lnTo>
                <a:pt x="5510784" y="0"/>
              </a:lnTo>
            </a:path>
          </a:pathLst>
        </a:custGeom>
        <a:ln w="9144">
          <a:solidFill>
            <a:srgbClr val="0F0F13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EEA39-B6F6-46F8-A104-8ECDAC6DE252}">
  <sheetPr>
    <pageSetUpPr fitToPage="1"/>
  </sheetPr>
  <dimension ref="A1:F29"/>
  <sheetViews>
    <sheetView tabSelected="1" topLeftCell="A3" workbookViewId="0">
      <selection sqref="A1:F29"/>
    </sheetView>
  </sheetViews>
  <sheetFormatPr defaultColWidth="30.33203125" defaultRowHeight="13.8" x14ac:dyDescent="0.3"/>
  <cols>
    <col min="1" max="1" width="6.109375" style="10" bestFit="1" customWidth="1"/>
    <col min="2" max="2" width="26.5546875" style="10" bestFit="1" customWidth="1"/>
    <col min="3" max="3" width="24.33203125" style="10" bestFit="1" customWidth="1"/>
    <col min="4" max="4" width="13.21875" style="20" bestFit="1" customWidth="1"/>
    <col min="5" max="6" width="11" style="20" bestFit="1" customWidth="1"/>
    <col min="7" max="16384" width="30.33203125" style="10"/>
  </cols>
  <sheetData>
    <row r="1" spans="1:6" s="1" customFormat="1" ht="61.2" customHeight="1" x14ac:dyDescent="0.3">
      <c r="A1" s="21" t="s">
        <v>11</v>
      </c>
      <c r="B1" s="22"/>
      <c r="C1" s="22"/>
      <c r="D1" s="22"/>
      <c r="E1" s="22"/>
      <c r="F1" s="22"/>
    </row>
    <row r="2" spans="1:6" s="4" customFormat="1" ht="39.6" x14ac:dyDescent="0.3">
      <c r="A2" s="2" t="s">
        <v>31</v>
      </c>
      <c r="B2" s="3" t="s">
        <v>0</v>
      </c>
      <c r="C2" s="3" t="s">
        <v>12</v>
      </c>
      <c r="D2" s="3" t="s">
        <v>13</v>
      </c>
      <c r="E2" s="2" t="s">
        <v>32</v>
      </c>
      <c r="F2" s="2" t="s">
        <v>33</v>
      </c>
    </row>
    <row r="3" spans="1:6" x14ac:dyDescent="0.3">
      <c r="A3" s="5">
        <v>1</v>
      </c>
      <c r="B3" s="6" t="s">
        <v>1</v>
      </c>
      <c r="C3" s="7">
        <v>5939.51</v>
      </c>
      <c r="D3" s="8">
        <v>2191.6999999999998</v>
      </c>
      <c r="E3" s="9">
        <v>800</v>
      </c>
      <c r="F3" s="9">
        <v>8800</v>
      </c>
    </row>
    <row r="4" spans="1:6" x14ac:dyDescent="0.3">
      <c r="A4" s="5">
        <v>2</v>
      </c>
      <c r="B4" s="6" t="s">
        <v>14</v>
      </c>
      <c r="C4" s="11">
        <v>2969.73</v>
      </c>
      <c r="D4" s="8">
        <v>1095.8399999999999</v>
      </c>
      <c r="E4" s="9">
        <v>400</v>
      </c>
      <c r="F4" s="9">
        <v>4400</v>
      </c>
    </row>
    <row r="5" spans="1:6" x14ac:dyDescent="0.3">
      <c r="A5" s="5">
        <v>3</v>
      </c>
      <c r="B5" s="6" t="s">
        <v>15</v>
      </c>
      <c r="C5" s="8">
        <v>2969.73</v>
      </c>
      <c r="D5" s="8">
        <v>1095.8499999999999</v>
      </c>
      <c r="E5" s="9">
        <v>400</v>
      </c>
      <c r="F5" s="9">
        <v>4400</v>
      </c>
    </row>
    <row r="6" spans="1:6" x14ac:dyDescent="0.3">
      <c r="A6" s="5">
        <v>4</v>
      </c>
      <c r="B6" s="6" t="s">
        <v>16</v>
      </c>
      <c r="C6" s="8">
        <v>1856.08</v>
      </c>
      <c r="D6" s="8">
        <v>684.9</v>
      </c>
      <c r="E6" s="9">
        <v>250</v>
      </c>
      <c r="F6" s="9">
        <v>2750</v>
      </c>
    </row>
    <row r="7" spans="1:6" x14ac:dyDescent="0.3">
      <c r="A7" s="5">
        <v>5</v>
      </c>
      <c r="B7" s="6" t="s">
        <v>17</v>
      </c>
      <c r="C7" s="8">
        <v>185.61</v>
      </c>
      <c r="D7" s="8">
        <v>68.489999999999995</v>
      </c>
      <c r="E7" s="9">
        <v>25</v>
      </c>
      <c r="F7" s="9">
        <v>275</v>
      </c>
    </row>
    <row r="8" spans="1:6" x14ac:dyDescent="0.3">
      <c r="A8" s="5">
        <v>6</v>
      </c>
      <c r="B8" s="6" t="s">
        <v>2</v>
      </c>
      <c r="C8" s="8">
        <v>2227.3200000000002</v>
      </c>
      <c r="D8" s="8">
        <v>821.89</v>
      </c>
      <c r="E8" s="9">
        <v>300</v>
      </c>
      <c r="F8" s="9">
        <v>3300</v>
      </c>
    </row>
    <row r="9" spans="1:6" x14ac:dyDescent="0.3">
      <c r="A9" s="5">
        <v>7</v>
      </c>
      <c r="B9" s="6" t="s">
        <v>3</v>
      </c>
      <c r="C9" s="8">
        <v>1113.6500000000001</v>
      </c>
      <c r="D9" s="8">
        <v>410.94</v>
      </c>
      <c r="E9" s="9">
        <v>150</v>
      </c>
      <c r="F9" s="9">
        <v>1650</v>
      </c>
    </row>
    <row r="10" spans="1:6" x14ac:dyDescent="0.3">
      <c r="A10" s="5">
        <v>8</v>
      </c>
      <c r="B10" s="6" t="s">
        <v>18</v>
      </c>
      <c r="C10" s="8">
        <v>296.95999999999998</v>
      </c>
      <c r="D10" s="8">
        <v>109.58</v>
      </c>
      <c r="E10" s="9">
        <v>40</v>
      </c>
      <c r="F10" s="9">
        <v>440</v>
      </c>
    </row>
    <row r="11" spans="1:6" x14ac:dyDescent="0.3">
      <c r="A11" s="5">
        <v>9</v>
      </c>
      <c r="B11" s="6" t="s">
        <v>19</v>
      </c>
      <c r="C11" s="8">
        <v>1299.26</v>
      </c>
      <c r="D11" s="8">
        <v>479.43</v>
      </c>
      <c r="E11" s="9">
        <v>175</v>
      </c>
      <c r="F11" s="9">
        <v>1925</v>
      </c>
    </row>
    <row r="12" spans="1:6" x14ac:dyDescent="0.3">
      <c r="A12" s="5">
        <v>10</v>
      </c>
      <c r="B12" s="6" t="s">
        <v>20</v>
      </c>
      <c r="C12" s="11">
        <v>742.43</v>
      </c>
      <c r="D12" s="11">
        <v>273.95999999999998</v>
      </c>
      <c r="E12" s="12">
        <v>100</v>
      </c>
      <c r="F12" s="9">
        <v>1100</v>
      </c>
    </row>
    <row r="13" spans="1:6" x14ac:dyDescent="0.3">
      <c r="A13" s="5">
        <v>11</v>
      </c>
      <c r="B13" s="13" t="s">
        <v>21</v>
      </c>
      <c r="C13" s="8">
        <v>185.61</v>
      </c>
      <c r="D13" s="8">
        <v>68.489999999999995</v>
      </c>
      <c r="E13" s="9">
        <v>25</v>
      </c>
      <c r="F13" s="9">
        <v>275</v>
      </c>
    </row>
    <row r="14" spans="1:6" x14ac:dyDescent="0.3">
      <c r="A14" s="5">
        <v>12</v>
      </c>
      <c r="B14" s="13" t="s">
        <v>4</v>
      </c>
      <c r="C14" s="8">
        <v>2227.3000000000002</v>
      </c>
      <c r="D14" s="8">
        <v>821.88</v>
      </c>
      <c r="E14" s="9">
        <v>300</v>
      </c>
      <c r="F14" s="9">
        <v>3300</v>
      </c>
    </row>
    <row r="15" spans="1:6" s="14" customFormat="1" x14ac:dyDescent="0.3">
      <c r="A15" s="5">
        <v>13</v>
      </c>
      <c r="B15" s="13" t="s">
        <v>22</v>
      </c>
      <c r="C15" s="8">
        <v>1856.08</v>
      </c>
      <c r="D15" s="8">
        <v>684.9</v>
      </c>
      <c r="E15" s="9">
        <v>250</v>
      </c>
      <c r="F15" s="9">
        <v>2750</v>
      </c>
    </row>
    <row r="16" spans="1:6" x14ac:dyDescent="0.3">
      <c r="A16" s="5">
        <v>14</v>
      </c>
      <c r="B16" s="13" t="s">
        <v>23</v>
      </c>
      <c r="C16" s="8">
        <v>3712.19</v>
      </c>
      <c r="D16" s="8">
        <v>1369.81</v>
      </c>
      <c r="E16" s="9">
        <v>500</v>
      </c>
      <c r="F16" s="9">
        <v>5500</v>
      </c>
    </row>
    <row r="17" spans="1:6" x14ac:dyDescent="0.3">
      <c r="A17" s="5">
        <v>15</v>
      </c>
      <c r="B17" s="13" t="s">
        <v>24</v>
      </c>
      <c r="C17" s="8">
        <v>371.23</v>
      </c>
      <c r="D17" s="8">
        <v>136.97999999999999</v>
      </c>
      <c r="E17" s="9">
        <v>50</v>
      </c>
      <c r="F17" s="9">
        <v>550</v>
      </c>
    </row>
    <row r="18" spans="1:6" x14ac:dyDescent="0.3">
      <c r="A18" s="5">
        <v>16</v>
      </c>
      <c r="B18" s="13" t="s">
        <v>5</v>
      </c>
      <c r="C18" s="7">
        <v>74.25</v>
      </c>
      <c r="D18" s="8">
        <v>27.4</v>
      </c>
      <c r="E18" s="9">
        <v>10</v>
      </c>
      <c r="F18" s="9">
        <v>110</v>
      </c>
    </row>
    <row r="19" spans="1:6" x14ac:dyDescent="0.3">
      <c r="A19" s="5">
        <v>17</v>
      </c>
      <c r="B19" s="6" t="s">
        <v>25</v>
      </c>
      <c r="C19" s="8">
        <v>59.4</v>
      </c>
      <c r="D19" s="8">
        <v>21.92</v>
      </c>
      <c r="E19" s="9">
        <v>8</v>
      </c>
      <c r="F19" s="9">
        <v>88</v>
      </c>
    </row>
    <row r="20" spans="1:6" x14ac:dyDescent="0.3">
      <c r="A20" s="5">
        <v>18</v>
      </c>
      <c r="B20" s="6" t="s">
        <v>26</v>
      </c>
      <c r="C20" s="8">
        <v>59.4</v>
      </c>
      <c r="D20" s="8">
        <v>21.92</v>
      </c>
      <c r="E20" s="9">
        <v>8</v>
      </c>
      <c r="F20" s="9">
        <v>88</v>
      </c>
    </row>
    <row r="21" spans="1:6" x14ac:dyDescent="0.3">
      <c r="A21" s="5">
        <v>19</v>
      </c>
      <c r="B21" s="13" t="s">
        <v>6</v>
      </c>
      <c r="C21" s="8">
        <v>59.4</v>
      </c>
      <c r="D21" s="8">
        <v>21.92</v>
      </c>
      <c r="E21" s="9">
        <v>8</v>
      </c>
      <c r="F21" s="9">
        <v>88</v>
      </c>
    </row>
    <row r="22" spans="1:6" x14ac:dyDescent="0.3">
      <c r="A22" s="5">
        <v>20</v>
      </c>
      <c r="B22" s="13" t="s">
        <v>8</v>
      </c>
      <c r="C22" s="8">
        <v>59.4</v>
      </c>
      <c r="D22" s="11">
        <v>21.92</v>
      </c>
      <c r="E22" s="9">
        <v>8</v>
      </c>
      <c r="F22" s="9">
        <v>88</v>
      </c>
    </row>
    <row r="23" spans="1:6" x14ac:dyDescent="0.3">
      <c r="A23" s="5">
        <v>21</v>
      </c>
      <c r="B23" s="13" t="s">
        <v>27</v>
      </c>
      <c r="C23" s="8">
        <v>74.25</v>
      </c>
      <c r="D23" s="11">
        <v>27.4</v>
      </c>
      <c r="E23" s="9">
        <v>10</v>
      </c>
      <c r="F23" s="9">
        <v>110</v>
      </c>
    </row>
    <row r="24" spans="1:6" x14ac:dyDescent="0.3">
      <c r="A24" s="5">
        <v>22</v>
      </c>
      <c r="B24" s="13" t="s">
        <v>9</v>
      </c>
      <c r="C24" s="7">
        <v>74.25</v>
      </c>
      <c r="D24" s="11">
        <v>27.4</v>
      </c>
      <c r="E24" s="9">
        <v>10</v>
      </c>
      <c r="F24" s="9">
        <v>110</v>
      </c>
    </row>
    <row r="25" spans="1:6" x14ac:dyDescent="0.3">
      <c r="A25" s="5">
        <v>23</v>
      </c>
      <c r="B25" s="13" t="s">
        <v>7</v>
      </c>
      <c r="C25" s="7">
        <v>74.260000000000005</v>
      </c>
      <c r="D25" s="11">
        <v>27.4</v>
      </c>
      <c r="E25" s="9">
        <v>10</v>
      </c>
      <c r="F25" s="9">
        <v>110</v>
      </c>
    </row>
    <row r="26" spans="1:6" s="14" customFormat="1" x14ac:dyDescent="0.3">
      <c r="A26" s="5">
        <v>24</v>
      </c>
      <c r="B26" s="15" t="s">
        <v>28</v>
      </c>
      <c r="C26" s="8">
        <v>37.130000000000003</v>
      </c>
      <c r="D26" s="8">
        <v>13.7</v>
      </c>
      <c r="E26" s="9">
        <v>5</v>
      </c>
      <c r="F26" s="9">
        <v>55</v>
      </c>
    </row>
    <row r="27" spans="1:6" x14ac:dyDescent="0.3">
      <c r="A27" s="5">
        <v>25</v>
      </c>
      <c r="B27" s="15" t="s">
        <v>29</v>
      </c>
      <c r="C27" s="8">
        <v>37.130000000000003</v>
      </c>
      <c r="D27" s="8">
        <v>13.7</v>
      </c>
      <c r="E27" s="9">
        <v>5</v>
      </c>
      <c r="F27" s="9">
        <v>55</v>
      </c>
    </row>
    <row r="28" spans="1:6" x14ac:dyDescent="0.3">
      <c r="A28" s="5">
        <v>26</v>
      </c>
      <c r="B28" s="13" t="s">
        <v>30</v>
      </c>
      <c r="C28" s="8">
        <v>37.130000000000003</v>
      </c>
      <c r="D28" s="8">
        <v>13.7</v>
      </c>
      <c r="E28" s="9">
        <v>5</v>
      </c>
      <c r="F28" s="9">
        <v>55</v>
      </c>
    </row>
    <row r="29" spans="1:6" s="14" customFormat="1" x14ac:dyDescent="0.3">
      <c r="A29" s="16" t="s">
        <v>10</v>
      </c>
      <c r="B29" s="17"/>
      <c r="C29" s="18">
        <f>SUM(C3:C28)</f>
        <v>28598.690000000002</v>
      </c>
      <c r="D29" s="18">
        <f>SUM(D3:D28)</f>
        <v>10553.019999999999</v>
      </c>
      <c r="E29" s="19">
        <f t="shared" ref="E29:F29" si="0">SUM(E3:E28)</f>
        <v>3852</v>
      </c>
      <c r="F29" s="19">
        <f t="shared" si="0"/>
        <v>42372</v>
      </c>
    </row>
  </sheetData>
  <sortState xmlns:xlrd2="http://schemas.microsoft.com/office/spreadsheetml/2017/richdata2" ref="B3:F14">
    <sortCondition ref="B3:B14"/>
  </sortState>
  <mergeCells count="2">
    <mergeCell ref="A1:F1"/>
    <mergeCell ref="A29:B29"/>
  </mergeCells>
  <pageMargins left="0.25" right="0.25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SBI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AGMAB1 LHOGUW</cp:lastModifiedBy>
  <cp:lastPrinted>2024-08-12T12:22:33Z</cp:lastPrinted>
  <dcterms:created xsi:type="dcterms:W3CDTF">2023-06-05T07:15:07Z</dcterms:created>
  <dcterms:modified xsi:type="dcterms:W3CDTF">2024-08-12T12:22:36Z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2024-08-12T12:21:04Z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faa6ae8f-ddbe-4a7b-b394-d2f794ddafa6</vt:lpwstr>
  </property>
  <property fmtid="{D5CDD505-2E9C-101B-9397-08002B2CF9AE}" pid="8" name="MSIP_Label_183ada4e-448b-4689-9b53-cdfe99a249d2_ContentBits">
    <vt:lpwstr>0</vt:lpwstr>
  </property>
</Properties>
</file>